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12120" windowHeight="8025"/>
  </bookViews>
  <sheets>
    <sheet name="осн-показ" sheetId="10" r:id="rId1"/>
  </sheets>
  <definedNames>
    <definedName name="_xlnm.Print_Titles" localSheetId="0">'осн-показ'!$4:$5</definedName>
    <definedName name="_xlnm.Print_Area" localSheetId="0">'осн-показ'!$A$1:$H$65</definedName>
  </definedNames>
  <calcPr calcId="125725"/>
</workbook>
</file>

<file path=xl/calcChain.xml><?xml version="1.0" encoding="utf-8"?>
<calcChain xmlns="http://schemas.openxmlformats.org/spreadsheetml/2006/main">
  <c r="C30" i="10"/>
  <c r="C28" s="1"/>
  <c r="C36" s="1"/>
  <c r="G54"/>
  <c r="F54"/>
  <c r="E54"/>
  <c r="D54"/>
  <c r="C54"/>
  <c r="G30"/>
  <c r="G36" s="1"/>
  <c r="F30"/>
  <c r="D30"/>
  <c r="D28" s="1"/>
  <c r="C9"/>
  <c r="G9"/>
  <c r="F9"/>
  <c r="E9"/>
  <c r="D9"/>
  <c r="D36" l="1"/>
  <c r="F36"/>
  <c r="E36"/>
</calcChain>
</file>

<file path=xl/sharedStrings.xml><?xml version="1.0" encoding="utf-8"?>
<sst xmlns="http://schemas.openxmlformats.org/spreadsheetml/2006/main" count="114" uniqueCount="74">
  <si>
    <t>Прогноз</t>
  </si>
  <si>
    <t>Отчет</t>
  </si>
  <si>
    <t>человек</t>
  </si>
  <si>
    <t>Единица измерения</t>
  </si>
  <si>
    <t>тонн</t>
  </si>
  <si>
    <t>тыс. штук</t>
  </si>
  <si>
    <t xml:space="preserve"> зерно (в весе после доработки)</t>
  </si>
  <si>
    <t xml:space="preserve"> картофель</t>
  </si>
  <si>
    <t xml:space="preserve"> овощи </t>
  </si>
  <si>
    <t xml:space="preserve"> скот и птица (в живом весе)</t>
  </si>
  <si>
    <t xml:space="preserve"> молоко</t>
  </si>
  <si>
    <t xml:space="preserve"> яйца</t>
  </si>
  <si>
    <t>Показатели</t>
  </si>
  <si>
    <t>тыс. руб.</t>
  </si>
  <si>
    <t>Среднесписочная численность работников организаций - всего</t>
  </si>
  <si>
    <t>Средняя заработная плата номинальная</t>
  </si>
  <si>
    <t>Численность безработных, зарегистрированных в органах государственной службы занятости</t>
  </si>
  <si>
    <t>% к предыдущему году</t>
  </si>
  <si>
    <t>единиц</t>
  </si>
  <si>
    <t>1.2. Сельское хозяйство</t>
  </si>
  <si>
    <t xml:space="preserve">Объем продукции сельского хозяйства в хозяйствах всех категорий </t>
  </si>
  <si>
    <t xml:space="preserve">           в том числе:</t>
  </si>
  <si>
    <t>Сельскохозяйственные организации</t>
  </si>
  <si>
    <t>Хозяйства населения</t>
  </si>
  <si>
    <t>Крестьянские (фермерские) хозяйства</t>
  </si>
  <si>
    <t xml:space="preserve">1.3. Рынок товаров и услуг </t>
  </si>
  <si>
    <t xml:space="preserve">Оборот розничной торговли </t>
  </si>
  <si>
    <t xml:space="preserve">Объем платных услуг населению </t>
  </si>
  <si>
    <t>Количество торговых объектов</t>
  </si>
  <si>
    <t>1.5. Инвестиции</t>
  </si>
  <si>
    <t>Инвестиции в основной капитал за счет всех источников финансирования - всего</t>
  </si>
  <si>
    <t>тыс. руб. в ценах соответствующих лет</t>
  </si>
  <si>
    <t>руб.</t>
  </si>
  <si>
    <t>в % к предыдущему году</t>
  </si>
  <si>
    <t>Из них инвестиции в основной капитал, финансируемые за счет бюджетных средств</t>
  </si>
  <si>
    <t>Ввод в действие жилых домов</t>
  </si>
  <si>
    <t>кв. м общей площади</t>
  </si>
  <si>
    <t>1.9. Развитие социальной сферы</t>
  </si>
  <si>
    <t>Количество хозяйств всех категорий, занимающихся производством сельскохозяйственной продукции</t>
  </si>
  <si>
    <t>Производство важнейших видов сельскохозяйственной продукции в натуральном выражении в хозяйствах всех категорий:</t>
  </si>
  <si>
    <t xml:space="preserve">в том числе: </t>
  </si>
  <si>
    <t>1.4. Финансы</t>
  </si>
  <si>
    <t>Доходы местного бюджета - всего</t>
  </si>
  <si>
    <t>Собственные доходы местного бюджета</t>
  </si>
  <si>
    <t>Расходы местного бюджета - всего</t>
  </si>
  <si>
    <t>Превышение доходов над расходами (+), или расходов на доходами (-)</t>
  </si>
  <si>
    <t xml:space="preserve">     из них:</t>
  </si>
  <si>
    <t xml:space="preserve">     Налоговые доходы</t>
  </si>
  <si>
    <t xml:space="preserve">     Неналоговые доходы</t>
  </si>
  <si>
    <t xml:space="preserve">     Безвозмездные поступления</t>
  </si>
  <si>
    <t>Наличие на территории социально-культурных объектов (указать расположенные на территории школы, дошкольные учреждения, больницы, поликлиники, ФАПы, Дома культуры, клубы, бибилотеки и т.п.):</t>
  </si>
  <si>
    <t>основные общеобразовательные школы</t>
  </si>
  <si>
    <t>ФАПы</t>
  </si>
  <si>
    <t>МУ культурно-досуговый комплекс</t>
  </si>
  <si>
    <t>ДОУ</t>
  </si>
  <si>
    <t>мл. руб. в ценах соответствующих лет</t>
  </si>
  <si>
    <t>Темп роста</t>
  </si>
  <si>
    <t xml:space="preserve">% к предыдущему году </t>
  </si>
  <si>
    <t>Благовещенское сельское поселение Лухского муниципального района Ивановской области
(наименование городского или сельского поселения)</t>
  </si>
  <si>
    <t>1.6. Малое и среднее предпринимательство</t>
  </si>
  <si>
    <t>Количество малых и средних предприятий - всего по состоянию на конец года</t>
  </si>
  <si>
    <t>Среднесписочная численность работников (без внешних совместителей), занятых на малых и средних предприятиях - всего</t>
  </si>
  <si>
    <t>1.7. Демография</t>
  </si>
  <si>
    <t xml:space="preserve">Численность постоянного населения (среднегодовая) </t>
  </si>
  <si>
    <t xml:space="preserve">Численность постоянного населения
(на начало года) </t>
  </si>
  <si>
    <t>Число родившихся</t>
  </si>
  <si>
    <t>Число умерших</t>
  </si>
  <si>
    <t>Число прибывших</t>
  </si>
  <si>
    <t>Число выбывших</t>
  </si>
  <si>
    <t>1.8. Труд и занятость</t>
  </si>
  <si>
    <t>Численность трудовых ресурсов</t>
  </si>
  <si>
    <t>Фонд начисленной заработной платы всех работников</t>
  </si>
  <si>
    <t xml:space="preserve">Основные показатели социально-экономического развития городских и сельских поселений Ивановской области
на 2024 год и на период до 2027  года </t>
  </si>
  <si>
    <t>Оценка 2024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</si>
</sst>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15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Arial Cyr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53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Fill="1"/>
    <xf numFmtId="165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/>
    <xf numFmtId="2" fontId="2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/>
    <xf numFmtId="164" fontId="2" fillId="0" borderId="0" xfId="1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 applyProtection="1">
      <alignment horizontal="centerContinuous" vertical="center" wrapText="1"/>
    </xf>
    <xf numFmtId="0" fontId="4" fillId="0" borderId="0" xfId="0" applyFont="1" applyAlignment="1" applyProtection="1">
      <alignment horizontal="centerContinuous" vertical="center" wrapText="1"/>
    </xf>
    <xf numFmtId="2" fontId="4" fillId="0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2" fontId="2" fillId="0" borderId="0" xfId="0" applyNumberFormat="1" applyFont="1" applyFill="1" applyBorder="1" applyAlignment="1"/>
    <xf numFmtId="2" fontId="4" fillId="0" borderId="2" xfId="1" applyNumberFormat="1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 applyProtection="1">
      <alignment vertical="center" wrapText="1"/>
      <protection hidden="1"/>
    </xf>
    <xf numFmtId="0" fontId="4" fillId="0" borderId="1" xfId="0" applyFont="1" applyFill="1" applyBorder="1" applyAlignment="1" applyProtection="1">
      <alignment horizontal="left" vertical="center" wrapText="1" indent="2"/>
    </xf>
    <xf numFmtId="0" fontId="8" fillId="0" borderId="0" xfId="0" applyFont="1" applyFill="1" applyAlignment="1"/>
    <xf numFmtId="0" fontId="10" fillId="0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/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0" fontId="11" fillId="0" borderId="0" xfId="0" applyFont="1" applyFill="1"/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14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 indent="1"/>
    </xf>
    <xf numFmtId="0" fontId="7" fillId="0" borderId="1" xfId="0" applyFont="1" applyFill="1" applyBorder="1" applyAlignment="1" applyProtection="1">
      <alignment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1" fontId="1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 indent="1"/>
    </xf>
    <xf numFmtId="0" fontId="7" fillId="0" borderId="1" xfId="0" applyFont="1" applyFill="1" applyBorder="1" applyAlignment="1" applyProtection="1">
      <alignment horizontal="left" vertical="center" wrapText="1" inden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 indent="2"/>
    </xf>
    <xf numFmtId="0" fontId="7" fillId="0" borderId="2" xfId="0" applyFont="1" applyFill="1" applyBorder="1" applyAlignment="1">
      <alignment vertical="center" wrapText="1"/>
    </xf>
    <xf numFmtId="2" fontId="12" fillId="0" borderId="1" xfId="0" applyNumberFormat="1" applyFont="1" applyFill="1" applyBorder="1" applyAlignment="1">
      <alignment horizontal="center"/>
    </xf>
    <xf numFmtId="49" fontId="6" fillId="0" borderId="0" xfId="0" applyNumberFormat="1" applyFont="1" applyFill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P560"/>
  <sheetViews>
    <sheetView tabSelected="1" view="pageBreakPreview" zoomScaleNormal="100" zoomScaleSheetLayoutView="100" workbookViewId="0">
      <selection activeCell="K4" sqref="K4"/>
    </sheetView>
  </sheetViews>
  <sheetFormatPr defaultRowHeight="15.75"/>
  <cols>
    <col min="1" max="1" width="53" style="1" customWidth="1"/>
    <col min="2" max="2" width="17.7109375" style="30" customWidth="1"/>
    <col min="3" max="3" width="15.5703125" style="2" customWidth="1"/>
    <col min="4" max="5" width="12" style="2" customWidth="1"/>
    <col min="6" max="7" width="11.5703125" style="1" customWidth="1"/>
    <col min="8" max="16384" width="9.140625" style="1"/>
  </cols>
  <sheetData>
    <row r="1" spans="1:16" ht="57" customHeight="1">
      <c r="A1" s="48" t="s">
        <v>72</v>
      </c>
      <c r="B1" s="48"/>
      <c r="C1" s="48"/>
      <c r="D1" s="48"/>
      <c r="E1" s="48"/>
      <c r="F1" s="48"/>
      <c r="G1" s="48"/>
      <c r="H1" s="9"/>
      <c r="I1" s="10"/>
      <c r="J1" s="10"/>
      <c r="K1" s="10"/>
      <c r="L1" s="10"/>
      <c r="M1" s="10"/>
      <c r="N1" s="10"/>
      <c r="O1" s="10"/>
      <c r="P1" s="10"/>
    </row>
    <row r="2" spans="1:16" ht="32.25" customHeight="1">
      <c r="A2" s="56" t="s">
        <v>58</v>
      </c>
      <c r="B2" s="56"/>
      <c r="C2" s="56"/>
      <c r="D2" s="56"/>
      <c r="E2" s="56"/>
      <c r="F2" s="56"/>
      <c r="G2" s="56"/>
    </row>
    <row r="3" spans="1:16" ht="16.5" customHeight="1">
      <c r="A3" s="5"/>
      <c r="B3" s="20"/>
      <c r="C3" s="3"/>
      <c r="G3" s="13"/>
    </row>
    <row r="4" spans="1:16" ht="23.25" customHeight="1">
      <c r="A4" s="49" t="s">
        <v>12</v>
      </c>
      <c r="B4" s="51" t="s">
        <v>3</v>
      </c>
      <c r="C4" s="47" t="s">
        <v>1</v>
      </c>
      <c r="D4" s="52" t="s">
        <v>73</v>
      </c>
      <c r="E4" s="54" t="s">
        <v>0</v>
      </c>
      <c r="F4" s="55"/>
      <c r="G4" s="55"/>
    </row>
    <row r="5" spans="1:16" ht="23.25" customHeight="1">
      <c r="A5" s="50"/>
      <c r="B5" s="51"/>
      <c r="C5" s="38">
        <v>2023</v>
      </c>
      <c r="D5" s="53"/>
      <c r="E5" s="38">
        <v>2025</v>
      </c>
      <c r="F5" s="38">
        <v>2026</v>
      </c>
      <c r="G5" s="38">
        <v>2027</v>
      </c>
    </row>
    <row r="6" spans="1:16" ht="18.75">
      <c r="A6" s="31" t="s">
        <v>19</v>
      </c>
      <c r="B6" s="32"/>
      <c r="C6" s="11"/>
      <c r="D6" s="11"/>
      <c r="E6" s="11"/>
      <c r="F6" s="12"/>
      <c r="G6" s="12"/>
      <c r="H6" s="8"/>
    </row>
    <row r="7" spans="1:16" ht="38.25">
      <c r="A7" s="18" t="s">
        <v>20</v>
      </c>
      <c r="B7" s="21" t="s">
        <v>31</v>
      </c>
      <c r="C7" s="11">
        <v>57621</v>
      </c>
      <c r="D7" s="11">
        <v>31450</v>
      </c>
      <c r="E7" s="11">
        <v>31500</v>
      </c>
      <c r="F7" s="12">
        <v>31815</v>
      </c>
      <c r="G7" s="12">
        <v>32133</v>
      </c>
      <c r="H7" s="8"/>
    </row>
    <row r="8" spans="1:16" ht="44.25" customHeight="1">
      <c r="A8" s="18" t="s">
        <v>56</v>
      </c>
      <c r="B8" s="21" t="s">
        <v>57</v>
      </c>
      <c r="C8" s="11">
        <v>142</v>
      </c>
      <c r="D8" s="11">
        <v>54.6</v>
      </c>
      <c r="E8" s="11">
        <v>100.2</v>
      </c>
      <c r="F8" s="12">
        <v>101</v>
      </c>
      <c r="G8" s="12">
        <v>101</v>
      </c>
      <c r="H8" s="8"/>
    </row>
    <row r="9" spans="1:16" ht="57.75" customHeight="1">
      <c r="A9" s="34" t="s">
        <v>38</v>
      </c>
      <c r="B9" s="21" t="s">
        <v>18</v>
      </c>
      <c r="C9" s="11">
        <f>C11+C12+C13</f>
        <v>415</v>
      </c>
      <c r="D9" s="11">
        <f>D11+D12+D13</f>
        <v>415</v>
      </c>
      <c r="E9" s="11">
        <f>E11+E12+E13</f>
        <v>415</v>
      </c>
      <c r="F9" s="11">
        <f>F11+F12+F13</f>
        <v>415</v>
      </c>
      <c r="G9" s="11">
        <f>G11+G12+G13</f>
        <v>415</v>
      </c>
      <c r="H9" s="8"/>
    </row>
    <row r="10" spans="1:16">
      <c r="A10" s="19" t="s">
        <v>21</v>
      </c>
      <c r="B10" s="21"/>
      <c r="C10" s="11"/>
      <c r="D10" s="11"/>
      <c r="E10" s="11"/>
      <c r="F10" s="12"/>
      <c r="G10" s="12"/>
      <c r="H10" s="8"/>
    </row>
    <row r="11" spans="1:16">
      <c r="A11" s="19" t="s">
        <v>22</v>
      </c>
      <c r="B11" s="21" t="s">
        <v>18</v>
      </c>
      <c r="C11" s="11">
        <v>1</v>
      </c>
      <c r="D11" s="11">
        <v>2</v>
      </c>
      <c r="E11" s="11">
        <v>2</v>
      </c>
      <c r="F11" s="11">
        <v>2</v>
      </c>
      <c r="G11" s="11">
        <v>2</v>
      </c>
      <c r="H11" s="8"/>
    </row>
    <row r="12" spans="1:16">
      <c r="A12" s="19" t="s">
        <v>24</v>
      </c>
      <c r="B12" s="21" t="s">
        <v>18</v>
      </c>
      <c r="C12" s="11">
        <v>4</v>
      </c>
      <c r="D12" s="11">
        <v>3</v>
      </c>
      <c r="E12" s="11">
        <v>3</v>
      </c>
      <c r="F12" s="11">
        <v>3</v>
      </c>
      <c r="G12" s="11">
        <v>3</v>
      </c>
      <c r="H12" s="8"/>
    </row>
    <row r="13" spans="1:16">
      <c r="A13" s="19" t="s">
        <v>23</v>
      </c>
      <c r="B13" s="21" t="s">
        <v>18</v>
      </c>
      <c r="C13" s="11">
        <v>410</v>
      </c>
      <c r="D13" s="11">
        <v>410</v>
      </c>
      <c r="E13" s="11">
        <v>410</v>
      </c>
      <c r="F13" s="12">
        <v>410</v>
      </c>
      <c r="G13" s="12">
        <v>410</v>
      </c>
      <c r="H13" s="8"/>
    </row>
    <row r="14" spans="1:16" ht="78" customHeight="1">
      <c r="A14" s="43" t="s">
        <v>39</v>
      </c>
      <c r="B14" s="26"/>
      <c r="C14" s="11"/>
      <c r="D14" s="11"/>
      <c r="E14" s="11"/>
      <c r="F14" s="12"/>
      <c r="G14" s="12"/>
      <c r="H14" s="8"/>
    </row>
    <row r="15" spans="1:16">
      <c r="A15" s="37" t="s">
        <v>6</v>
      </c>
      <c r="B15" s="27" t="s">
        <v>4</v>
      </c>
      <c r="C15" s="11">
        <v>1425</v>
      </c>
      <c r="D15" s="11">
        <v>845</v>
      </c>
      <c r="E15" s="11">
        <v>1435</v>
      </c>
      <c r="F15" s="12">
        <v>1450</v>
      </c>
      <c r="G15" s="12">
        <v>1460</v>
      </c>
      <c r="H15" s="8"/>
    </row>
    <row r="16" spans="1:16">
      <c r="A16" s="37" t="s">
        <v>7</v>
      </c>
      <c r="B16" s="27" t="s">
        <v>4</v>
      </c>
      <c r="C16" s="11">
        <v>420</v>
      </c>
      <c r="D16" s="11">
        <v>425</v>
      </c>
      <c r="E16" s="11">
        <v>421</v>
      </c>
      <c r="F16" s="12">
        <v>425</v>
      </c>
      <c r="G16" s="12">
        <v>429</v>
      </c>
      <c r="H16" s="8"/>
    </row>
    <row r="17" spans="1:8">
      <c r="A17" s="37" t="s">
        <v>8</v>
      </c>
      <c r="B17" s="24" t="s">
        <v>4</v>
      </c>
      <c r="C17" s="11">
        <v>165</v>
      </c>
      <c r="D17" s="11">
        <v>184</v>
      </c>
      <c r="E17" s="11">
        <v>186</v>
      </c>
      <c r="F17" s="12">
        <v>190</v>
      </c>
      <c r="G17" s="12">
        <v>193</v>
      </c>
      <c r="H17" s="8"/>
    </row>
    <row r="18" spans="1:8">
      <c r="A18" s="37" t="s">
        <v>9</v>
      </c>
      <c r="B18" s="28" t="s">
        <v>4</v>
      </c>
      <c r="C18" s="11">
        <v>33</v>
      </c>
      <c r="D18" s="11">
        <v>23.9</v>
      </c>
      <c r="E18" s="11">
        <v>25</v>
      </c>
      <c r="F18" s="12">
        <v>26.5</v>
      </c>
      <c r="G18" s="12">
        <v>34</v>
      </c>
      <c r="H18" s="8"/>
    </row>
    <row r="19" spans="1:8">
      <c r="A19" s="37" t="s">
        <v>10</v>
      </c>
      <c r="B19" s="24" t="s">
        <v>4</v>
      </c>
      <c r="C19" s="11">
        <v>432.5</v>
      </c>
      <c r="D19" s="11">
        <v>234</v>
      </c>
      <c r="E19" s="11">
        <v>248.7</v>
      </c>
      <c r="F19" s="12">
        <v>251.1</v>
      </c>
      <c r="G19" s="12">
        <v>253.7</v>
      </c>
      <c r="H19" s="8"/>
    </row>
    <row r="20" spans="1:8">
      <c r="A20" s="37" t="s">
        <v>11</v>
      </c>
      <c r="B20" s="24" t="s">
        <v>5</v>
      </c>
      <c r="C20" s="11">
        <v>215</v>
      </c>
      <c r="D20" s="11">
        <v>217</v>
      </c>
      <c r="E20" s="11">
        <v>221</v>
      </c>
      <c r="F20" s="12">
        <v>228</v>
      </c>
      <c r="G20" s="12">
        <v>235</v>
      </c>
      <c r="H20" s="8"/>
    </row>
    <row r="21" spans="1:8" ht="24" customHeight="1">
      <c r="A21" s="31" t="s">
        <v>25</v>
      </c>
      <c r="B21" s="32"/>
      <c r="C21" s="11"/>
      <c r="D21" s="11"/>
      <c r="E21" s="11"/>
      <c r="F21" s="12"/>
      <c r="G21" s="12"/>
      <c r="H21" s="8"/>
    </row>
    <row r="22" spans="1:8" ht="38.25">
      <c r="A22" s="18" t="s">
        <v>26</v>
      </c>
      <c r="B22" s="21" t="s">
        <v>31</v>
      </c>
      <c r="C22" s="11">
        <v>19161</v>
      </c>
      <c r="D22" s="11">
        <v>22345</v>
      </c>
      <c r="E22" s="11">
        <v>22792</v>
      </c>
      <c r="F22" s="12">
        <v>23020</v>
      </c>
      <c r="G22" s="12">
        <v>23250</v>
      </c>
      <c r="H22" s="8"/>
    </row>
    <row r="23" spans="1:8" ht="42" customHeight="1">
      <c r="A23" s="18" t="s">
        <v>56</v>
      </c>
      <c r="B23" s="25" t="s">
        <v>57</v>
      </c>
      <c r="C23" s="11">
        <v>102</v>
      </c>
      <c r="D23" s="11">
        <v>116.6</v>
      </c>
      <c r="E23" s="11">
        <v>102</v>
      </c>
      <c r="F23" s="12">
        <v>101</v>
      </c>
      <c r="G23" s="12">
        <v>101</v>
      </c>
      <c r="H23" s="8"/>
    </row>
    <row r="24" spans="1:8" ht="18.75">
      <c r="A24" s="34" t="s">
        <v>28</v>
      </c>
      <c r="B24" s="25" t="s">
        <v>18</v>
      </c>
      <c r="C24" s="11">
        <v>2</v>
      </c>
      <c r="D24" s="11">
        <v>2</v>
      </c>
      <c r="E24" s="11">
        <v>1</v>
      </c>
      <c r="F24" s="12">
        <v>1</v>
      </c>
      <c r="G24" s="12">
        <v>1</v>
      </c>
      <c r="H24" s="8"/>
    </row>
    <row r="25" spans="1:8" ht="38.25">
      <c r="A25" s="18" t="s">
        <v>27</v>
      </c>
      <c r="B25" s="21" t="s">
        <v>55</v>
      </c>
      <c r="C25" s="11">
        <v>45.7</v>
      </c>
      <c r="D25" s="11">
        <v>50.9</v>
      </c>
      <c r="E25" s="11">
        <v>53.4</v>
      </c>
      <c r="F25" s="12">
        <v>55.1</v>
      </c>
      <c r="G25" s="12">
        <v>57.8</v>
      </c>
      <c r="H25" s="8"/>
    </row>
    <row r="26" spans="1:8" ht="45" customHeight="1">
      <c r="A26" s="41" t="s">
        <v>56</v>
      </c>
      <c r="B26" s="25" t="s">
        <v>57</v>
      </c>
      <c r="C26" s="11">
        <v>108.8</v>
      </c>
      <c r="D26" s="11">
        <v>111.4</v>
      </c>
      <c r="E26" s="11">
        <v>104.9</v>
      </c>
      <c r="F26" s="12">
        <v>103.2</v>
      </c>
      <c r="G26" s="12">
        <v>104.9</v>
      </c>
      <c r="H26" s="8"/>
    </row>
    <row r="27" spans="1:8" ht="22.5" customHeight="1">
      <c r="A27" s="31" t="s">
        <v>41</v>
      </c>
      <c r="B27" s="21"/>
      <c r="C27" s="11"/>
      <c r="D27" s="11"/>
      <c r="E27" s="11"/>
      <c r="F27" s="12"/>
      <c r="G27" s="12"/>
      <c r="H27" s="8"/>
    </row>
    <row r="28" spans="1:8" ht="18.75">
      <c r="A28" s="44" t="s">
        <v>42</v>
      </c>
      <c r="B28" s="36" t="s">
        <v>13</v>
      </c>
      <c r="C28" s="11">
        <f>C30+C34</f>
        <v>8086</v>
      </c>
      <c r="D28" s="11">
        <f>D30+D34</f>
        <v>9806</v>
      </c>
      <c r="E28" s="11">
        <v>8410.6299999999992</v>
      </c>
      <c r="F28" s="11">
        <v>6884</v>
      </c>
      <c r="G28" s="11">
        <v>5931.93</v>
      </c>
      <c r="H28" s="8"/>
    </row>
    <row r="29" spans="1:8" ht="18.75">
      <c r="A29" s="45" t="s">
        <v>40</v>
      </c>
      <c r="B29" s="36" t="s">
        <v>13</v>
      </c>
      <c r="C29" s="11"/>
      <c r="D29" s="11"/>
      <c r="E29" s="11"/>
      <c r="F29" s="12"/>
      <c r="G29" s="12"/>
      <c r="H29" s="8"/>
    </row>
    <row r="30" spans="1:8" ht="22.5" customHeight="1">
      <c r="A30" s="45" t="s">
        <v>43</v>
      </c>
      <c r="B30" s="36" t="s">
        <v>13</v>
      </c>
      <c r="C30" s="11">
        <f>C32+C33</f>
        <v>168.23999999999998</v>
      </c>
      <c r="D30" s="11">
        <f>D32+D33</f>
        <v>120.4</v>
      </c>
      <c r="E30" s="11">
        <v>117.47</v>
      </c>
      <c r="F30" s="11">
        <f>F32+F33</f>
        <v>116</v>
      </c>
      <c r="G30" s="11">
        <f>G32+G33</f>
        <v>116</v>
      </c>
      <c r="H30" s="8"/>
    </row>
    <row r="31" spans="1:8" ht="18.75">
      <c r="A31" s="44" t="s">
        <v>46</v>
      </c>
      <c r="B31" s="36"/>
      <c r="C31" s="11"/>
      <c r="D31" s="11"/>
      <c r="E31" s="11"/>
      <c r="F31" s="12"/>
      <c r="G31" s="12"/>
      <c r="H31" s="8"/>
    </row>
    <row r="32" spans="1:8" ht="18.75">
      <c r="A32" s="44" t="s">
        <v>47</v>
      </c>
      <c r="B32" s="36" t="s">
        <v>13</v>
      </c>
      <c r="C32" s="11">
        <v>165.07</v>
      </c>
      <c r="D32" s="11">
        <v>116</v>
      </c>
      <c r="E32" s="11">
        <v>116</v>
      </c>
      <c r="F32" s="12">
        <v>116</v>
      </c>
      <c r="G32" s="12">
        <v>116</v>
      </c>
      <c r="H32" s="8"/>
    </row>
    <row r="33" spans="1:8" ht="18.75">
      <c r="A33" s="44" t="s">
        <v>48</v>
      </c>
      <c r="B33" s="36" t="s">
        <v>13</v>
      </c>
      <c r="C33" s="11">
        <v>3.17</v>
      </c>
      <c r="D33" s="11">
        <v>4.4000000000000004</v>
      </c>
      <c r="E33" s="11">
        <v>1.47</v>
      </c>
      <c r="F33" s="12">
        <v>0</v>
      </c>
      <c r="G33" s="12">
        <v>0</v>
      </c>
      <c r="H33" s="8"/>
    </row>
    <row r="34" spans="1:8" ht="18.75">
      <c r="A34" s="44" t="s">
        <v>49</v>
      </c>
      <c r="B34" s="36" t="s">
        <v>13</v>
      </c>
      <c r="C34" s="11">
        <v>7917.76</v>
      </c>
      <c r="D34" s="11">
        <v>9685.6</v>
      </c>
      <c r="E34" s="11">
        <v>8293.16</v>
      </c>
      <c r="F34" s="12">
        <v>6768</v>
      </c>
      <c r="G34" s="12">
        <v>5816</v>
      </c>
      <c r="H34" s="8"/>
    </row>
    <row r="35" spans="1:8" ht="18.75">
      <c r="A35" s="44" t="s">
        <v>44</v>
      </c>
      <c r="B35" s="36" t="s">
        <v>13</v>
      </c>
      <c r="C35" s="11">
        <v>8038.67</v>
      </c>
      <c r="D35" s="11">
        <v>9866.7999999999993</v>
      </c>
      <c r="E35" s="11">
        <v>8410.6299999999992</v>
      </c>
      <c r="F35" s="12">
        <v>6884</v>
      </c>
      <c r="G35" s="12">
        <v>5931.93</v>
      </c>
      <c r="H35" s="8"/>
    </row>
    <row r="36" spans="1:8" ht="37.5">
      <c r="A36" s="34" t="s">
        <v>45</v>
      </c>
      <c r="B36" s="36" t="s">
        <v>13</v>
      </c>
      <c r="C36" s="11">
        <f>C28-C35</f>
        <v>47.329999999999927</v>
      </c>
      <c r="D36" s="11">
        <f>D28-D35</f>
        <v>-60.799999999999272</v>
      </c>
      <c r="E36" s="11">
        <f>E28-E35</f>
        <v>0</v>
      </c>
      <c r="F36" s="11">
        <f>F28-F35</f>
        <v>0</v>
      </c>
      <c r="G36" s="11">
        <f>G28-G35</f>
        <v>0</v>
      </c>
      <c r="H36" s="8"/>
    </row>
    <row r="37" spans="1:8" ht="18.75">
      <c r="A37" s="31" t="s">
        <v>29</v>
      </c>
      <c r="B37" s="32"/>
      <c r="C37" s="11"/>
      <c r="D37" s="11"/>
      <c r="E37" s="11"/>
      <c r="F37" s="12"/>
      <c r="G37" s="12"/>
      <c r="H37" s="8"/>
    </row>
    <row r="38" spans="1:8" ht="38.25">
      <c r="A38" s="18" t="s">
        <v>30</v>
      </c>
      <c r="B38" s="21" t="s">
        <v>31</v>
      </c>
      <c r="C38" s="11">
        <v>800</v>
      </c>
      <c r="D38" s="11">
        <v>1000</v>
      </c>
      <c r="E38" s="11">
        <v>1500</v>
      </c>
      <c r="F38" s="12">
        <v>1500</v>
      </c>
      <c r="G38" s="12">
        <v>1500</v>
      </c>
      <c r="H38" s="8"/>
    </row>
    <row r="39" spans="1:8" ht="45" customHeight="1">
      <c r="A39" s="33" t="s">
        <v>56</v>
      </c>
      <c r="B39" s="25" t="s">
        <v>17</v>
      </c>
      <c r="C39" s="11">
        <v>100</v>
      </c>
      <c r="D39" s="11">
        <v>125</v>
      </c>
      <c r="E39" s="11">
        <v>150</v>
      </c>
      <c r="F39" s="12">
        <v>100</v>
      </c>
      <c r="G39" s="12">
        <v>100</v>
      </c>
      <c r="H39" s="8"/>
    </row>
    <row r="40" spans="1:8" ht="42" customHeight="1">
      <c r="A40" s="18" t="s">
        <v>34</v>
      </c>
      <c r="B40" s="21" t="s">
        <v>31</v>
      </c>
      <c r="C40" s="11">
        <v>600</v>
      </c>
      <c r="D40" s="11">
        <v>1000</v>
      </c>
      <c r="E40" s="11">
        <v>1000</v>
      </c>
      <c r="F40" s="12">
        <v>1000</v>
      </c>
      <c r="G40" s="12">
        <v>1000</v>
      </c>
      <c r="H40" s="8"/>
    </row>
    <row r="41" spans="1:8" ht="43.5" customHeight="1">
      <c r="A41" s="33" t="s">
        <v>56</v>
      </c>
      <c r="B41" s="25" t="s">
        <v>17</v>
      </c>
      <c r="C41" s="11">
        <v>125</v>
      </c>
      <c r="D41" s="11">
        <v>166.7</v>
      </c>
      <c r="E41" s="11">
        <v>100</v>
      </c>
      <c r="F41" s="12">
        <v>100</v>
      </c>
      <c r="G41" s="12">
        <v>100</v>
      </c>
      <c r="H41" s="8"/>
    </row>
    <row r="42" spans="1:8" ht="37.5">
      <c r="A42" s="15" t="s">
        <v>59</v>
      </c>
      <c r="B42" s="22"/>
      <c r="C42" s="11"/>
      <c r="D42" s="11"/>
      <c r="E42" s="11"/>
      <c r="F42" s="12"/>
      <c r="G42" s="12"/>
      <c r="H42" s="8"/>
    </row>
    <row r="43" spans="1:8" ht="37.5">
      <c r="A43" s="34" t="s">
        <v>60</v>
      </c>
      <c r="B43" s="25" t="s">
        <v>18</v>
      </c>
      <c r="C43" s="11">
        <v>4</v>
      </c>
      <c r="D43" s="11">
        <v>5</v>
      </c>
      <c r="E43" s="11">
        <v>5</v>
      </c>
      <c r="F43" s="12">
        <v>5</v>
      </c>
      <c r="G43" s="12">
        <v>5</v>
      </c>
      <c r="H43" s="8"/>
    </row>
    <row r="44" spans="1:8" ht="56.25">
      <c r="A44" s="34" t="s">
        <v>61</v>
      </c>
      <c r="B44" s="25" t="s">
        <v>2</v>
      </c>
      <c r="C44" s="11">
        <v>17</v>
      </c>
      <c r="D44" s="11">
        <v>17</v>
      </c>
      <c r="E44" s="11">
        <v>15</v>
      </c>
      <c r="F44" s="12">
        <v>15</v>
      </c>
      <c r="G44" s="12">
        <v>15</v>
      </c>
      <c r="H44" s="8"/>
    </row>
    <row r="45" spans="1:8" ht="18.75">
      <c r="A45" s="15" t="s">
        <v>62</v>
      </c>
      <c r="B45" s="22"/>
      <c r="C45" s="11"/>
      <c r="D45" s="11"/>
      <c r="E45" s="11"/>
      <c r="F45" s="12"/>
      <c r="G45" s="12"/>
      <c r="H45" s="8"/>
    </row>
    <row r="46" spans="1:8" ht="37.5">
      <c r="A46" s="16" t="s">
        <v>63</v>
      </c>
      <c r="B46" s="22" t="s">
        <v>2</v>
      </c>
      <c r="C46" s="11">
        <v>849</v>
      </c>
      <c r="D46" s="11">
        <v>868</v>
      </c>
      <c r="E46" s="11">
        <v>852</v>
      </c>
      <c r="F46" s="12">
        <v>843</v>
      </c>
      <c r="G46" s="12">
        <v>842</v>
      </c>
      <c r="H46" s="8"/>
    </row>
    <row r="47" spans="1:8" ht="37.5">
      <c r="A47" s="16" t="s">
        <v>64</v>
      </c>
      <c r="B47" s="22" t="s">
        <v>2</v>
      </c>
      <c r="C47" s="11">
        <v>859</v>
      </c>
      <c r="D47" s="11">
        <v>870</v>
      </c>
      <c r="E47" s="11">
        <v>846</v>
      </c>
      <c r="F47" s="12">
        <v>845</v>
      </c>
      <c r="G47" s="12">
        <v>844</v>
      </c>
      <c r="H47" s="8"/>
    </row>
    <row r="48" spans="1:8" ht="18.75">
      <c r="A48" s="17" t="s">
        <v>65</v>
      </c>
      <c r="B48" s="22" t="s">
        <v>2</v>
      </c>
      <c r="C48" s="11">
        <v>3</v>
      </c>
      <c r="D48" s="11">
        <v>1</v>
      </c>
      <c r="E48" s="11">
        <v>2</v>
      </c>
      <c r="F48" s="12">
        <v>2</v>
      </c>
      <c r="G48" s="12">
        <v>2</v>
      </c>
      <c r="H48" s="8"/>
    </row>
    <row r="49" spans="1:8" ht="18.75">
      <c r="A49" s="17" t="s">
        <v>66</v>
      </c>
      <c r="B49" s="22" t="s">
        <v>2</v>
      </c>
      <c r="C49" s="11">
        <v>13</v>
      </c>
      <c r="D49" s="11">
        <v>9</v>
      </c>
      <c r="E49" s="11">
        <v>7</v>
      </c>
      <c r="F49" s="12">
        <v>7</v>
      </c>
      <c r="G49" s="12">
        <v>7</v>
      </c>
      <c r="H49" s="8"/>
    </row>
    <row r="50" spans="1:8" ht="18.75">
      <c r="A50" s="17" t="s">
        <v>67</v>
      </c>
      <c r="B50" s="22" t="s">
        <v>2</v>
      </c>
      <c r="C50" s="11">
        <v>3</v>
      </c>
      <c r="D50" s="11">
        <v>3</v>
      </c>
      <c r="E50" s="11">
        <v>3</v>
      </c>
      <c r="F50" s="12">
        <v>3</v>
      </c>
      <c r="G50" s="12">
        <v>3</v>
      </c>
      <c r="H50" s="8"/>
    </row>
    <row r="51" spans="1:8" ht="18.75">
      <c r="A51" s="17" t="s">
        <v>68</v>
      </c>
      <c r="B51" s="22" t="s">
        <v>2</v>
      </c>
      <c r="C51" s="11">
        <v>6</v>
      </c>
      <c r="D51" s="11">
        <v>5</v>
      </c>
      <c r="E51" s="11">
        <v>0</v>
      </c>
      <c r="F51" s="12">
        <v>0</v>
      </c>
      <c r="G51" s="12">
        <v>0</v>
      </c>
      <c r="H51" s="8"/>
    </row>
    <row r="52" spans="1:8" ht="18.75">
      <c r="A52" s="15" t="s">
        <v>69</v>
      </c>
      <c r="B52" s="22"/>
      <c r="C52" s="11"/>
      <c r="D52" s="11"/>
      <c r="E52" s="11"/>
      <c r="F52" s="12"/>
      <c r="G52" s="12"/>
      <c r="H52" s="8"/>
    </row>
    <row r="53" spans="1:8" ht="21.75" customHeight="1">
      <c r="A53" s="34" t="s">
        <v>70</v>
      </c>
      <c r="B53" s="39" t="s">
        <v>2</v>
      </c>
      <c r="C53" s="11">
        <v>450</v>
      </c>
      <c r="D53" s="11">
        <v>446</v>
      </c>
      <c r="E53" s="11">
        <v>432</v>
      </c>
      <c r="F53" s="12">
        <v>420</v>
      </c>
      <c r="G53" s="12">
        <v>400</v>
      </c>
      <c r="H53" s="8"/>
    </row>
    <row r="54" spans="1:8" ht="37.5">
      <c r="A54" s="42" t="s">
        <v>71</v>
      </c>
      <c r="B54" s="22" t="s">
        <v>13</v>
      </c>
      <c r="C54" s="11">
        <f>C55*C56*12/1000</f>
        <v>14119.60248</v>
      </c>
      <c r="D54" s="11">
        <f>D55*D56*12/1000</f>
        <v>14048.928</v>
      </c>
      <c r="E54" s="11">
        <f>E55*E56*12/1000</f>
        <v>13820.394</v>
      </c>
      <c r="F54" s="11">
        <f>F55*F56*12/1000</f>
        <v>13520.294399999999</v>
      </c>
      <c r="G54" s="11">
        <f>G55*G56*12/1000</f>
        <v>14046.318720000001</v>
      </c>
      <c r="H54" s="8"/>
    </row>
    <row r="55" spans="1:8" ht="37.5">
      <c r="A55" s="42" t="s">
        <v>14</v>
      </c>
      <c r="B55" s="22" t="s">
        <v>2</v>
      </c>
      <c r="C55" s="11">
        <v>81</v>
      </c>
      <c r="D55" s="11">
        <v>75</v>
      </c>
      <c r="E55" s="11">
        <v>70</v>
      </c>
      <c r="F55" s="12">
        <v>64</v>
      </c>
      <c r="G55" s="12">
        <v>61</v>
      </c>
      <c r="H55" s="8"/>
    </row>
    <row r="56" spans="1:8" ht="18.75">
      <c r="A56" s="42" t="s">
        <v>15</v>
      </c>
      <c r="B56" s="25" t="s">
        <v>32</v>
      </c>
      <c r="C56" s="11">
        <v>14526.34</v>
      </c>
      <c r="D56" s="11">
        <v>15609.92</v>
      </c>
      <c r="E56" s="11">
        <v>16452.849999999999</v>
      </c>
      <c r="F56" s="11">
        <v>17604.55</v>
      </c>
      <c r="G56" s="11">
        <v>19188.96</v>
      </c>
      <c r="H56" s="8"/>
    </row>
    <row r="57" spans="1:8" ht="25.5">
      <c r="A57" s="46"/>
      <c r="B57" s="22" t="s">
        <v>33</v>
      </c>
      <c r="C57" s="14">
        <v>105.9</v>
      </c>
      <c r="D57" s="14">
        <v>105.4</v>
      </c>
      <c r="E57" s="14">
        <v>112.2</v>
      </c>
      <c r="F57" s="14">
        <v>103.7</v>
      </c>
      <c r="G57" s="14">
        <v>109.8</v>
      </c>
      <c r="H57" s="8"/>
    </row>
    <row r="58" spans="1:8" ht="61.5" customHeight="1">
      <c r="A58" s="42" t="s">
        <v>16</v>
      </c>
      <c r="B58" s="23" t="s">
        <v>2</v>
      </c>
      <c r="C58" s="11">
        <v>7</v>
      </c>
      <c r="D58" s="11">
        <v>5</v>
      </c>
      <c r="E58" s="11">
        <v>5</v>
      </c>
      <c r="F58" s="12">
        <v>4</v>
      </c>
      <c r="G58" s="12">
        <v>4</v>
      </c>
      <c r="H58" s="8"/>
    </row>
    <row r="59" spans="1:8" ht="18.75">
      <c r="A59" s="35" t="s">
        <v>37</v>
      </c>
      <c r="B59" s="23"/>
      <c r="C59" s="11"/>
      <c r="D59" s="11"/>
      <c r="E59" s="11"/>
      <c r="F59" s="12"/>
      <c r="G59" s="12"/>
      <c r="H59" s="8"/>
    </row>
    <row r="60" spans="1:8" ht="25.5">
      <c r="A60" s="17" t="s">
        <v>35</v>
      </c>
      <c r="B60" s="36" t="s">
        <v>36</v>
      </c>
      <c r="C60" s="11"/>
      <c r="D60" s="11"/>
      <c r="E60" s="11"/>
      <c r="F60" s="12"/>
      <c r="G60" s="12"/>
      <c r="H60" s="8"/>
    </row>
    <row r="61" spans="1:8" ht="112.5">
      <c r="A61" s="17" t="s">
        <v>50</v>
      </c>
      <c r="B61" s="23"/>
      <c r="C61" s="11"/>
      <c r="D61" s="11"/>
      <c r="E61" s="11"/>
      <c r="F61" s="12"/>
      <c r="G61" s="12"/>
      <c r="H61" s="8"/>
    </row>
    <row r="62" spans="1:8">
      <c r="A62" s="40" t="s">
        <v>51</v>
      </c>
      <c r="B62" s="23" t="s">
        <v>18</v>
      </c>
      <c r="C62" s="11">
        <v>0</v>
      </c>
      <c r="D62" s="11">
        <v>0</v>
      </c>
      <c r="E62" s="11">
        <v>0</v>
      </c>
      <c r="F62" s="12">
        <v>0</v>
      </c>
      <c r="G62" s="12">
        <v>0</v>
      </c>
      <c r="H62" s="8"/>
    </row>
    <row r="63" spans="1:8">
      <c r="A63" s="40" t="s">
        <v>52</v>
      </c>
      <c r="B63" s="23" t="s">
        <v>18</v>
      </c>
      <c r="C63" s="11">
        <v>2</v>
      </c>
      <c r="D63" s="11">
        <v>2</v>
      </c>
      <c r="E63" s="11">
        <v>2</v>
      </c>
      <c r="F63" s="12">
        <v>2</v>
      </c>
      <c r="G63" s="12">
        <v>2</v>
      </c>
      <c r="H63" s="8"/>
    </row>
    <row r="64" spans="1:8">
      <c r="A64" s="40" t="s">
        <v>54</v>
      </c>
      <c r="B64" s="23" t="s">
        <v>18</v>
      </c>
      <c r="C64" s="11">
        <v>0</v>
      </c>
      <c r="D64" s="11">
        <v>0</v>
      </c>
      <c r="E64" s="11">
        <v>0</v>
      </c>
      <c r="F64" s="12">
        <v>0</v>
      </c>
      <c r="G64" s="12">
        <v>0</v>
      </c>
      <c r="H64" s="8"/>
    </row>
    <row r="65" spans="1:8">
      <c r="A65" s="40" t="s">
        <v>53</v>
      </c>
      <c r="B65" s="23" t="s">
        <v>18</v>
      </c>
      <c r="C65" s="11">
        <v>1</v>
      </c>
      <c r="D65" s="11">
        <v>1</v>
      </c>
      <c r="E65" s="11">
        <v>1</v>
      </c>
      <c r="F65" s="12">
        <v>1</v>
      </c>
      <c r="G65" s="12">
        <v>1</v>
      </c>
      <c r="H65" s="8"/>
    </row>
    <row r="66" spans="1:8">
      <c r="A66" s="7"/>
      <c r="B66" s="29"/>
      <c r="C66" s="6"/>
      <c r="D66" s="6"/>
      <c r="E66" s="6"/>
      <c r="F66" s="8"/>
      <c r="G66" s="8"/>
      <c r="H66" s="8"/>
    </row>
    <row r="67" spans="1:8">
      <c r="A67" s="7"/>
      <c r="B67" s="29"/>
      <c r="C67" s="4"/>
      <c r="D67" s="4"/>
      <c r="E67" s="4"/>
      <c r="F67" s="8"/>
      <c r="G67" s="8"/>
      <c r="H67" s="8"/>
    </row>
    <row r="68" spans="1:8">
      <c r="A68" s="7"/>
      <c r="B68" s="29"/>
      <c r="C68" s="4"/>
      <c r="D68" s="4"/>
      <c r="E68" s="4"/>
      <c r="F68" s="8"/>
      <c r="G68" s="8"/>
      <c r="H68" s="8"/>
    </row>
    <row r="69" spans="1:8">
      <c r="A69" s="7"/>
      <c r="B69" s="29"/>
      <c r="C69" s="4"/>
      <c r="D69" s="4"/>
      <c r="E69" s="4"/>
      <c r="F69" s="8"/>
      <c r="G69" s="8"/>
      <c r="H69" s="8"/>
    </row>
    <row r="70" spans="1:8">
      <c r="A70" s="7"/>
      <c r="B70" s="29"/>
      <c r="C70" s="4"/>
      <c r="D70" s="4"/>
      <c r="E70" s="4"/>
      <c r="F70" s="8"/>
      <c r="G70" s="8"/>
      <c r="H70" s="8"/>
    </row>
    <row r="71" spans="1:8">
      <c r="A71" s="7"/>
      <c r="B71" s="29"/>
      <c r="C71" s="4"/>
      <c r="D71" s="4"/>
      <c r="E71" s="4"/>
      <c r="F71" s="8"/>
      <c r="G71" s="8"/>
      <c r="H71" s="8"/>
    </row>
    <row r="72" spans="1:8">
      <c r="A72" s="7"/>
      <c r="B72" s="29"/>
      <c r="C72" s="4"/>
      <c r="D72" s="4"/>
      <c r="E72" s="4"/>
      <c r="F72" s="8"/>
      <c r="G72" s="8"/>
      <c r="H72" s="8"/>
    </row>
    <row r="73" spans="1:8">
      <c r="A73" s="7"/>
      <c r="B73" s="29"/>
      <c r="C73" s="4"/>
      <c r="D73" s="4"/>
      <c r="E73" s="4"/>
      <c r="F73" s="8"/>
      <c r="G73" s="8"/>
      <c r="H73" s="8"/>
    </row>
    <row r="74" spans="1:8">
      <c r="A74" s="7"/>
      <c r="B74" s="29"/>
      <c r="C74" s="4"/>
      <c r="D74" s="4"/>
      <c r="E74" s="4"/>
      <c r="F74" s="8"/>
      <c r="G74" s="8"/>
      <c r="H74" s="8"/>
    </row>
    <row r="75" spans="1:8">
      <c r="A75" s="7"/>
      <c r="B75" s="29"/>
      <c r="C75" s="4"/>
      <c r="D75" s="4"/>
      <c r="E75" s="4"/>
      <c r="F75" s="8"/>
      <c r="G75" s="8"/>
      <c r="H75" s="8"/>
    </row>
    <row r="76" spans="1:8">
      <c r="A76" s="7"/>
      <c r="B76" s="29"/>
      <c r="C76" s="4"/>
      <c r="D76" s="4"/>
      <c r="E76" s="4"/>
      <c r="F76" s="8"/>
      <c r="G76" s="8"/>
      <c r="H76" s="8"/>
    </row>
    <row r="77" spans="1:8">
      <c r="A77" s="7"/>
      <c r="B77" s="29"/>
      <c r="C77" s="4"/>
      <c r="D77" s="4"/>
      <c r="E77" s="4"/>
      <c r="F77" s="8"/>
      <c r="G77" s="8"/>
      <c r="H77" s="8"/>
    </row>
    <row r="78" spans="1:8">
      <c r="A78" s="7"/>
      <c r="B78" s="29"/>
      <c r="C78" s="4"/>
      <c r="D78" s="4"/>
      <c r="E78" s="4"/>
      <c r="F78" s="8"/>
      <c r="G78" s="8"/>
      <c r="H78" s="8"/>
    </row>
    <row r="79" spans="1:8">
      <c r="A79" s="7"/>
      <c r="B79" s="29"/>
      <c r="C79" s="4"/>
      <c r="D79" s="4"/>
      <c r="E79" s="4"/>
      <c r="F79" s="8"/>
      <c r="G79" s="8"/>
      <c r="H79" s="8"/>
    </row>
    <row r="80" spans="1:8">
      <c r="A80" s="7"/>
      <c r="B80" s="29"/>
      <c r="C80" s="4"/>
      <c r="D80" s="4"/>
      <c r="E80" s="4"/>
      <c r="F80" s="8"/>
      <c r="G80" s="8"/>
      <c r="H80" s="8"/>
    </row>
    <row r="81" spans="1:8">
      <c r="A81" s="7"/>
      <c r="B81" s="29"/>
      <c r="C81" s="4"/>
      <c r="D81" s="4"/>
      <c r="E81" s="4"/>
      <c r="F81" s="8"/>
      <c r="G81" s="8"/>
      <c r="H81" s="8"/>
    </row>
    <row r="82" spans="1:8">
      <c r="A82" s="7"/>
      <c r="B82" s="29"/>
      <c r="C82" s="4"/>
      <c r="D82" s="4"/>
      <c r="E82" s="4"/>
      <c r="F82" s="8"/>
      <c r="G82" s="8"/>
      <c r="H82" s="8"/>
    </row>
    <row r="83" spans="1:8">
      <c r="A83" s="7"/>
      <c r="B83" s="29"/>
      <c r="C83" s="4"/>
      <c r="D83" s="4"/>
      <c r="E83" s="4"/>
      <c r="F83" s="8"/>
      <c r="G83" s="8"/>
      <c r="H83" s="8"/>
    </row>
    <row r="84" spans="1:8">
      <c r="A84" s="7"/>
      <c r="B84" s="29"/>
      <c r="C84" s="4"/>
      <c r="D84" s="4"/>
      <c r="E84" s="4"/>
      <c r="F84" s="8"/>
      <c r="G84" s="8"/>
      <c r="H84" s="8"/>
    </row>
    <row r="85" spans="1:8">
      <c r="A85" s="7"/>
      <c r="B85" s="29"/>
      <c r="C85" s="4"/>
      <c r="D85" s="4"/>
      <c r="E85" s="4"/>
      <c r="F85" s="8"/>
      <c r="G85" s="8"/>
      <c r="H85" s="8"/>
    </row>
    <row r="86" spans="1:8">
      <c r="A86" s="7"/>
      <c r="B86" s="29"/>
      <c r="C86" s="4"/>
      <c r="D86" s="4"/>
      <c r="E86" s="4"/>
      <c r="F86" s="8"/>
      <c r="G86" s="8"/>
      <c r="H86" s="8"/>
    </row>
    <row r="87" spans="1:8">
      <c r="A87" s="7"/>
      <c r="B87" s="29"/>
      <c r="C87" s="4"/>
      <c r="D87" s="4"/>
      <c r="E87" s="4"/>
      <c r="F87" s="8"/>
      <c r="G87" s="8"/>
      <c r="H87" s="8"/>
    </row>
    <row r="88" spans="1:8">
      <c r="A88" s="7"/>
      <c r="B88" s="29"/>
      <c r="C88" s="4"/>
      <c r="D88" s="4"/>
      <c r="E88" s="4"/>
      <c r="F88" s="8"/>
      <c r="G88" s="8"/>
      <c r="H88" s="8"/>
    </row>
    <row r="89" spans="1:8">
      <c r="A89" s="7"/>
      <c r="B89" s="29"/>
      <c r="C89" s="4"/>
      <c r="D89" s="4"/>
      <c r="E89" s="4"/>
      <c r="F89" s="8"/>
      <c r="G89" s="8"/>
      <c r="H89" s="8"/>
    </row>
    <row r="90" spans="1:8">
      <c r="A90" s="7"/>
      <c r="B90" s="29"/>
      <c r="C90" s="4"/>
      <c r="D90" s="4"/>
      <c r="E90" s="4"/>
      <c r="F90" s="8"/>
      <c r="G90" s="8"/>
      <c r="H90" s="8"/>
    </row>
    <row r="91" spans="1:8">
      <c r="A91" s="7"/>
      <c r="B91" s="29"/>
      <c r="C91" s="4"/>
      <c r="D91" s="4"/>
      <c r="E91" s="4"/>
      <c r="F91" s="8"/>
      <c r="G91" s="8"/>
      <c r="H91" s="8"/>
    </row>
    <row r="92" spans="1:8">
      <c r="A92" s="7"/>
      <c r="B92" s="29"/>
      <c r="C92" s="4"/>
      <c r="D92" s="4"/>
      <c r="E92" s="4"/>
      <c r="F92" s="8"/>
      <c r="G92" s="8"/>
      <c r="H92" s="8"/>
    </row>
    <row r="93" spans="1:8">
      <c r="A93" s="7"/>
      <c r="B93" s="29"/>
      <c r="C93" s="4"/>
      <c r="D93" s="4"/>
      <c r="E93" s="4"/>
      <c r="F93" s="8"/>
      <c r="G93" s="8"/>
      <c r="H93" s="8"/>
    </row>
    <row r="94" spans="1:8">
      <c r="A94" s="7"/>
      <c r="B94" s="29"/>
      <c r="C94" s="4"/>
      <c r="D94" s="4"/>
      <c r="E94" s="4"/>
      <c r="F94" s="8"/>
      <c r="G94" s="8"/>
      <c r="H94" s="8"/>
    </row>
    <row r="95" spans="1:8">
      <c r="A95" s="7"/>
      <c r="B95" s="29"/>
      <c r="C95" s="4"/>
      <c r="D95" s="4"/>
      <c r="E95" s="4"/>
      <c r="F95" s="8"/>
      <c r="G95" s="8"/>
      <c r="H95" s="8"/>
    </row>
    <row r="96" spans="1:8">
      <c r="A96" s="7"/>
      <c r="B96" s="29"/>
      <c r="C96" s="4"/>
      <c r="D96" s="4"/>
      <c r="E96" s="4"/>
      <c r="F96" s="8"/>
      <c r="G96" s="8"/>
      <c r="H96" s="8"/>
    </row>
    <row r="97" spans="1:8">
      <c r="A97" s="7"/>
      <c r="B97" s="29"/>
      <c r="C97" s="4"/>
      <c r="D97" s="4"/>
      <c r="E97" s="4"/>
      <c r="F97" s="8"/>
      <c r="G97" s="8"/>
      <c r="H97" s="8"/>
    </row>
    <row r="98" spans="1:8">
      <c r="A98" s="7"/>
      <c r="B98" s="29"/>
      <c r="C98" s="4"/>
      <c r="D98" s="4"/>
      <c r="E98" s="4"/>
      <c r="F98" s="8"/>
      <c r="G98" s="8"/>
      <c r="H98" s="8"/>
    </row>
    <row r="99" spans="1:8">
      <c r="A99" s="7"/>
      <c r="B99" s="29"/>
      <c r="C99" s="4"/>
      <c r="D99" s="4"/>
      <c r="E99" s="4"/>
      <c r="F99" s="8"/>
      <c r="G99" s="8"/>
      <c r="H99" s="8"/>
    </row>
    <row r="100" spans="1:8">
      <c r="A100" s="7"/>
      <c r="B100" s="29"/>
      <c r="C100" s="4"/>
      <c r="D100" s="4"/>
      <c r="E100" s="4"/>
      <c r="F100" s="8"/>
      <c r="G100" s="8"/>
      <c r="H100" s="8"/>
    </row>
    <row r="101" spans="1:8">
      <c r="A101" s="7"/>
      <c r="B101" s="29"/>
      <c r="C101" s="4"/>
      <c r="D101" s="4"/>
      <c r="E101" s="4"/>
      <c r="F101" s="8"/>
      <c r="G101" s="8"/>
      <c r="H101" s="8"/>
    </row>
    <row r="102" spans="1:8">
      <c r="A102" s="7"/>
      <c r="B102" s="29"/>
      <c r="C102" s="4"/>
      <c r="D102" s="4"/>
      <c r="E102" s="4"/>
      <c r="F102" s="8"/>
      <c r="G102" s="8"/>
      <c r="H102" s="8"/>
    </row>
    <row r="103" spans="1:8">
      <c r="A103" s="7"/>
      <c r="B103" s="29"/>
      <c r="C103" s="4"/>
      <c r="D103" s="4"/>
      <c r="E103" s="4"/>
      <c r="F103" s="8"/>
      <c r="G103" s="8"/>
      <c r="H103" s="8"/>
    </row>
    <row r="104" spans="1:8">
      <c r="A104" s="7"/>
      <c r="B104" s="29"/>
      <c r="C104" s="4"/>
      <c r="D104" s="4"/>
      <c r="E104" s="4"/>
      <c r="F104" s="8"/>
      <c r="G104" s="8"/>
      <c r="H104" s="8"/>
    </row>
    <row r="105" spans="1:8">
      <c r="A105" s="7"/>
      <c r="B105" s="29"/>
      <c r="C105" s="4"/>
      <c r="D105" s="4"/>
      <c r="E105" s="4"/>
      <c r="F105" s="8"/>
      <c r="G105" s="8"/>
      <c r="H105" s="8"/>
    </row>
    <row r="106" spans="1:8">
      <c r="A106" s="7"/>
      <c r="B106" s="29"/>
      <c r="C106" s="4"/>
      <c r="D106" s="4"/>
      <c r="E106" s="4"/>
      <c r="F106" s="8"/>
      <c r="G106" s="8"/>
      <c r="H106" s="8"/>
    </row>
    <row r="107" spans="1:8">
      <c r="A107" s="7"/>
      <c r="B107" s="29"/>
      <c r="C107" s="4"/>
      <c r="D107" s="4"/>
      <c r="E107" s="4"/>
      <c r="F107" s="8"/>
      <c r="G107" s="8"/>
      <c r="H107" s="8"/>
    </row>
    <row r="108" spans="1:8">
      <c r="A108" s="7"/>
      <c r="B108" s="29"/>
      <c r="C108" s="4"/>
      <c r="D108" s="4"/>
      <c r="E108" s="4"/>
      <c r="F108" s="8"/>
      <c r="G108" s="8"/>
      <c r="H108" s="8"/>
    </row>
    <row r="109" spans="1:8">
      <c r="A109" s="7"/>
      <c r="B109" s="29"/>
      <c r="C109" s="4"/>
      <c r="D109" s="4"/>
      <c r="E109" s="4"/>
      <c r="F109" s="8"/>
      <c r="G109" s="8"/>
      <c r="H109" s="8"/>
    </row>
    <row r="110" spans="1:8">
      <c r="A110" s="7"/>
      <c r="B110" s="29"/>
      <c r="C110" s="4"/>
      <c r="D110" s="4"/>
      <c r="E110" s="4"/>
      <c r="F110" s="8"/>
      <c r="G110" s="8"/>
      <c r="H110" s="8"/>
    </row>
    <row r="111" spans="1:8">
      <c r="A111" s="7"/>
      <c r="B111" s="29"/>
      <c r="C111" s="4"/>
      <c r="D111" s="4"/>
      <c r="E111" s="4"/>
      <c r="F111" s="8"/>
      <c r="G111" s="8"/>
      <c r="H111" s="8"/>
    </row>
    <row r="112" spans="1:8">
      <c r="A112" s="7"/>
      <c r="B112" s="29"/>
      <c r="C112" s="4"/>
      <c r="D112" s="4"/>
      <c r="E112" s="4"/>
      <c r="F112" s="8"/>
      <c r="G112" s="8"/>
      <c r="H112" s="8"/>
    </row>
    <row r="113" spans="1:8">
      <c r="A113" s="7"/>
      <c r="B113" s="29"/>
      <c r="C113" s="4"/>
      <c r="D113" s="4"/>
      <c r="E113" s="4"/>
      <c r="F113" s="8"/>
      <c r="G113" s="8"/>
      <c r="H113" s="8"/>
    </row>
    <row r="114" spans="1:8">
      <c r="A114" s="7"/>
      <c r="B114" s="29"/>
      <c r="C114" s="4"/>
      <c r="D114" s="4"/>
      <c r="E114" s="4"/>
      <c r="F114" s="8"/>
      <c r="G114" s="8"/>
      <c r="H114" s="8"/>
    </row>
    <row r="115" spans="1:8">
      <c r="A115" s="7"/>
      <c r="B115" s="29"/>
      <c r="C115" s="4"/>
      <c r="D115" s="4"/>
      <c r="E115" s="4"/>
      <c r="F115" s="8"/>
      <c r="G115" s="8"/>
      <c r="H115" s="8"/>
    </row>
    <row r="116" spans="1:8">
      <c r="A116" s="7"/>
      <c r="B116" s="29"/>
      <c r="C116" s="4"/>
      <c r="D116" s="4"/>
      <c r="E116" s="4"/>
      <c r="F116" s="8"/>
      <c r="G116" s="8"/>
      <c r="H116" s="8"/>
    </row>
    <row r="117" spans="1:8">
      <c r="A117" s="7"/>
      <c r="B117" s="29"/>
      <c r="C117" s="4"/>
      <c r="D117" s="4"/>
      <c r="E117" s="4"/>
      <c r="F117" s="8"/>
      <c r="G117" s="8"/>
      <c r="H117" s="8"/>
    </row>
    <row r="118" spans="1:8">
      <c r="A118" s="7"/>
      <c r="B118" s="29"/>
      <c r="C118" s="4"/>
      <c r="D118" s="4"/>
      <c r="E118" s="4"/>
      <c r="F118" s="8"/>
      <c r="G118" s="8"/>
      <c r="H118" s="8"/>
    </row>
    <row r="119" spans="1:8">
      <c r="A119" s="7"/>
      <c r="B119" s="29"/>
      <c r="C119" s="4"/>
      <c r="D119" s="4"/>
      <c r="E119" s="4"/>
      <c r="F119" s="8"/>
      <c r="G119" s="8"/>
      <c r="H119" s="8"/>
    </row>
    <row r="120" spans="1:8">
      <c r="A120" s="7"/>
      <c r="B120" s="29"/>
      <c r="C120" s="4"/>
      <c r="D120" s="4"/>
      <c r="E120" s="4"/>
      <c r="F120" s="8"/>
      <c r="G120" s="8"/>
      <c r="H120" s="8"/>
    </row>
    <row r="121" spans="1:8">
      <c r="A121" s="7"/>
      <c r="B121" s="29"/>
      <c r="C121" s="4"/>
      <c r="D121" s="4"/>
      <c r="E121" s="4"/>
      <c r="F121" s="8"/>
      <c r="G121" s="8"/>
      <c r="H121" s="8"/>
    </row>
    <row r="122" spans="1:8">
      <c r="A122" s="7"/>
      <c r="B122" s="29"/>
      <c r="C122" s="4"/>
      <c r="D122" s="4"/>
      <c r="E122" s="4"/>
      <c r="F122" s="8"/>
      <c r="G122" s="8"/>
      <c r="H122" s="8"/>
    </row>
    <row r="123" spans="1:8">
      <c r="A123" s="7"/>
      <c r="B123" s="29"/>
      <c r="C123" s="4"/>
      <c r="D123" s="4"/>
      <c r="E123" s="4"/>
      <c r="F123" s="8"/>
      <c r="G123" s="8"/>
      <c r="H123" s="8"/>
    </row>
    <row r="124" spans="1:8">
      <c r="A124" s="7"/>
      <c r="B124" s="29"/>
      <c r="C124" s="4"/>
      <c r="D124" s="4"/>
      <c r="E124" s="4"/>
      <c r="F124" s="8"/>
      <c r="G124" s="8"/>
      <c r="H124" s="8"/>
    </row>
    <row r="125" spans="1:8">
      <c r="A125" s="7"/>
      <c r="B125" s="29"/>
      <c r="C125" s="4"/>
      <c r="D125" s="4"/>
      <c r="E125" s="4"/>
      <c r="F125" s="8"/>
      <c r="G125" s="8"/>
      <c r="H125" s="8"/>
    </row>
    <row r="126" spans="1:8">
      <c r="A126" s="7"/>
      <c r="B126" s="29"/>
      <c r="C126" s="4"/>
      <c r="D126" s="4"/>
      <c r="E126" s="4"/>
      <c r="F126" s="8"/>
      <c r="G126" s="8"/>
      <c r="H126" s="8"/>
    </row>
    <row r="127" spans="1:8">
      <c r="A127" s="7"/>
      <c r="B127" s="29"/>
      <c r="C127" s="4"/>
      <c r="D127" s="4"/>
      <c r="E127" s="4"/>
      <c r="F127" s="8"/>
      <c r="G127" s="8"/>
      <c r="H127" s="8"/>
    </row>
    <row r="128" spans="1:8">
      <c r="A128" s="7"/>
      <c r="B128" s="29"/>
      <c r="C128" s="4"/>
      <c r="D128" s="4"/>
      <c r="E128" s="4"/>
      <c r="F128" s="8"/>
      <c r="G128" s="8"/>
      <c r="H128" s="8"/>
    </row>
    <row r="129" spans="1:8">
      <c r="A129" s="7"/>
      <c r="B129" s="29"/>
      <c r="C129" s="4"/>
      <c r="D129" s="4"/>
      <c r="E129" s="4"/>
      <c r="F129" s="8"/>
      <c r="G129" s="8"/>
      <c r="H129" s="8"/>
    </row>
    <row r="130" spans="1:8">
      <c r="A130" s="7"/>
      <c r="B130" s="29"/>
      <c r="C130" s="4"/>
      <c r="D130" s="4"/>
      <c r="E130" s="4"/>
      <c r="F130" s="8"/>
      <c r="G130" s="8"/>
      <c r="H130" s="8"/>
    </row>
    <row r="131" spans="1:8">
      <c r="A131" s="7"/>
      <c r="B131" s="29"/>
      <c r="C131" s="4"/>
      <c r="D131" s="4"/>
      <c r="E131" s="4"/>
      <c r="F131" s="8"/>
      <c r="G131" s="8"/>
      <c r="H131" s="8"/>
    </row>
    <row r="132" spans="1:8">
      <c r="A132" s="7"/>
      <c r="B132" s="29"/>
      <c r="C132" s="4"/>
      <c r="D132" s="4"/>
      <c r="E132" s="4"/>
      <c r="F132" s="8"/>
      <c r="G132" s="8"/>
      <c r="H132" s="8"/>
    </row>
    <row r="133" spans="1:8">
      <c r="A133" s="7"/>
      <c r="B133" s="29"/>
      <c r="C133" s="4"/>
      <c r="D133" s="4"/>
      <c r="E133" s="4"/>
      <c r="F133" s="8"/>
      <c r="G133" s="8"/>
      <c r="H133" s="8"/>
    </row>
    <row r="134" spans="1:8">
      <c r="A134" s="7"/>
      <c r="B134" s="29"/>
      <c r="C134" s="4"/>
      <c r="D134" s="4"/>
      <c r="E134" s="4"/>
      <c r="F134" s="8"/>
      <c r="G134" s="8"/>
      <c r="H134" s="8"/>
    </row>
    <row r="135" spans="1:8">
      <c r="A135" s="7"/>
      <c r="B135" s="29"/>
      <c r="C135" s="4"/>
      <c r="D135" s="4"/>
      <c r="E135" s="4"/>
      <c r="F135" s="8"/>
      <c r="G135" s="8"/>
      <c r="H135" s="8"/>
    </row>
    <row r="136" spans="1:8">
      <c r="A136" s="7"/>
      <c r="B136" s="29"/>
      <c r="C136" s="4"/>
      <c r="D136" s="4"/>
      <c r="E136" s="4"/>
      <c r="F136" s="8"/>
      <c r="G136" s="8"/>
      <c r="H136" s="8"/>
    </row>
    <row r="137" spans="1:8">
      <c r="A137" s="7"/>
      <c r="B137" s="29"/>
      <c r="C137" s="4"/>
      <c r="D137" s="4"/>
      <c r="E137" s="4"/>
      <c r="F137" s="8"/>
      <c r="G137" s="8"/>
      <c r="H137" s="8"/>
    </row>
    <row r="138" spans="1:8">
      <c r="A138" s="7"/>
      <c r="B138" s="29"/>
      <c r="C138" s="4"/>
      <c r="D138" s="4"/>
      <c r="E138" s="4"/>
      <c r="F138" s="8"/>
      <c r="G138" s="8"/>
      <c r="H138" s="8"/>
    </row>
    <row r="139" spans="1:8">
      <c r="A139" s="7"/>
      <c r="B139" s="29"/>
      <c r="C139" s="4"/>
      <c r="D139" s="4"/>
      <c r="E139" s="4"/>
      <c r="F139" s="8"/>
      <c r="G139" s="8"/>
      <c r="H139" s="8"/>
    </row>
    <row r="140" spans="1:8">
      <c r="C140" s="4"/>
      <c r="D140" s="4"/>
      <c r="E140" s="4"/>
      <c r="F140" s="8"/>
      <c r="G140" s="8"/>
      <c r="H140" s="8"/>
    </row>
    <row r="141" spans="1:8">
      <c r="C141" s="4"/>
      <c r="D141" s="4"/>
      <c r="E141" s="4"/>
      <c r="F141" s="8"/>
      <c r="G141" s="8"/>
      <c r="H141" s="8"/>
    </row>
    <row r="142" spans="1:8">
      <c r="C142" s="4"/>
      <c r="D142" s="4"/>
      <c r="E142" s="4"/>
      <c r="F142" s="8"/>
      <c r="G142" s="8"/>
      <c r="H142" s="8"/>
    </row>
    <row r="143" spans="1:8">
      <c r="C143" s="4"/>
      <c r="D143" s="4"/>
      <c r="E143" s="4"/>
    </row>
    <row r="144" spans="1:8">
      <c r="C144" s="4"/>
      <c r="D144" s="4"/>
      <c r="E144" s="4"/>
    </row>
    <row r="145" spans="3:5">
      <c r="C145" s="4"/>
      <c r="D145" s="4"/>
      <c r="E145" s="4"/>
    </row>
    <row r="146" spans="3:5">
      <c r="C146" s="4"/>
      <c r="D146" s="4"/>
      <c r="E146" s="4"/>
    </row>
    <row r="147" spans="3:5">
      <c r="C147" s="4"/>
      <c r="D147" s="4"/>
      <c r="E147" s="4"/>
    </row>
    <row r="148" spans="3:5">
      <c r="C148" s="4"/>
      <c r="D148" s="4"/>
      <c r="E148" s="4"/>
    </row>
    <row r="149" spans="3:5">
      <c r="C149" s="4"/>
      <c r="D149" s="4"/>
      <c r="E149" s="4"/>
    </row>
    <row r="150" spans="3:5">
      <c r="C150" s="4"/>
      <c r="D150" s="4"/>
      <c r="E150" s="4"/>
    </row>
    <row r="151" spans="3:5">
      <c r="C151" s="4"/>
      <c r="D151" s="4"/>
      <c r="E151" s="4"/>
    </row>
    <row r="152" spans="3:5">
      <c r="C152" s="4"/>
      <c r="D152" s="4"/>
      <c r="E152" s="4"/>
    </row>
    <row r="153" spans="3:5">
      <c r="C153" s="4"/>
      <c r="D153" s="4"/>
      <c r="E153" s="4"/>
    </row>
    <row r="154" spans="3:5">
      <c r="C154" s="4"/>
      <c r="D154" s="4"/>
      <c r="E154" s="4"/>
    </row>
    <row r="155" spans="3:5">
      <c r="C155" s="4"/>
      <c r="D155" s="4"/>
      <c r="E155" s="4"/>
    </row>
    <row r="156" spans="3:5">
      <c r="C156" s="4"/>
      <c r="D156" s="4"/>
      <c r="E156" s="4"/>
    </row>
    <row r="157" spans="3:5">
      <c r="C157" s="4"/>
      <c r="D157" s="4"/>
      <c r="E157" s="4"/>
    </row>
    <row r="158" spans="3:5">
      <c r="C158" s="4"/>
      <c r="D158" s="4"/>
      <c r="E158" s="4"/>
    </row>
    <row r="159" spans="3:5">
      <c r="C159" s="4"/>
      <c r="D159" s="4"/>
      <c r="E159" s="4"/>
    </row>
    <row r="160" spans="3:5">
      <c r="C160" s="4"/>
      <c r="D160" s="4"/>
      <c r="E160" s="4"/>
    </row>
    <row r="161" spans="3:5">
      <c r="C161" s="4"/>
      <c r="D161" s="4"/>
      <c r="E161" s="4"/>
    </row>
    <row r="162" spans="3:5">
      <c r="C162" s="4"/>
      <c r="D162" s="4"/>
      <c r="E162" s="4"/>
    </row>
    <row r="163" spans="3:5">
      <c r="C163" s="4"/>
      <c r="D163" s="4"/>
      <c r="E163" s="4"/>
    </row>
    <row r="164" spans="3:5">
      <c r="C164" s="4"/>
      <c r="D164" s="4"/>
      <c r="E164" s="4"/>
    </row>
    <row r="165" spans="3:5">
      <c r="C165" s="4"/>
      <c r="D165" s="4"/>
      <c r="E165" s="4"/>
    </row>
    <row r="166" spans="3:5">
      <c r="C166" s="4"/>
      <c r="D166" s="4"/>
      <c r="E166" s="4"/>
    </row>
    <row r="167" spans="3:5">
      <c r="C167" s="4"/>
      <c r="D167" s="4"/>
      <c r="E167" s="4"/>
    </row>
    <row r="168" spans="3:5">
      <c r="C168" s="4"/>
      <c r="D168" s="4"/>
      <c r="E168" s="4"/>
    </row>
    <row r="169" spans="3:5">
      <c r="C169" s="4"/>
      <c r="D169" s="4"/>
      <c r="E169" s="4"/>
    </row>
    <row r="170" spans="3:5">
      <c r="C170" s="4"/>
      <c r="D170" s="4"/>
      <c r="E170" s="4"/>
    </row>
    <row r="171" spans="3:5">
      <c r="C171" s="4"/>
      <c r="D171" s="4"/>
      <c r="E171" s="4"/>
    </row>
    <row r="172" spans="3:5">
      <c r="C172" s="4"/>
      <c r="D172" s="4"/>
      <c r="E172" s="4"/>
    </row>
    <row r="173" spans="3:5">
      <c r="C173" s="4"/>
      <c r="D173" s="4"/>
      <c r="E173" s="4"/>
    </row>
    <row r="174" spans="3:5">
      <c r="C174" s="4"/>
      <c r="D174" s="4"/>
      <c r="E174" s="4"/>
    </row>
    <row r="175" spans="3:5">
      <c r="C175" s="4"/>
      <c r="D175" s="4"/>
      <c r="E175" s="4"/>
    </row>
    <row r="176" spans="3:5">
      <c r="C176" s="4"/>
      <c r="D176" s="4"/>
      <c r="E176" s="4"/>
    </row>
    <row r="177" spans="3:5">
      <c r="C177" s="4"/>
      <c r="D177" s="4"/>
      <c r="E177" s="4"/>
    </row>
    <row r="178" spans="3:5">
      <c r="C178" s="4"/>
      <c r="D178" s="4"/>
      <c r="E178" s="4"/>
    </row>
    <row r="179" spans="3:5">
      <c r="C179" s="4"/>
      <c r="D179" s="4"/>
      <c r="E179" s="4"/>
    </row>
    <row r="180" spans="3:5">
      <c r="C180" s="4"/>
      <c r="D180" s="4"/>
      <c r="E180" s="4"/>
    </row>
    <row r="181" spans="3:5">
      <c r="C181" s="4"/>
      <c r="D181" s="4"/>
      <c r="E181" s="4"/>
    </row>
    <row r="182" spans="3:5">
      <c r="C182" s="4"/>
      <c r="D182" s="4"/>
      <c r="E182" s="4"/>
    </row>
    <row r="183" spans="3:5">
      <c r="C183" s="4"/>
      <c r="D183" s="4"/>
      <c r="E183" s="4"/>
    </row>
    <row r="184" spans="3:5">
      <c r="C184" s="4"/>
      <c r="D184" s="4"/>
      <c r="E184" s="4"/>
    </row>
    <row r="185" spans="3:5">
      <c r="C185" s="4"/>
      <c r="D185" s="4"/>
      <c r="E185" s="4"/>
    </row>
    <row r="186" spans="3:5">
      <c r="C186" s="4"/>
      <c r="D186" s="4"/>
      <c r="E186" s="4"/>
    </row>
    <row r="187" spans="3:5">
      <c r="C187" s="4"/>
      <c r="D187" s="4"/>
      <c r="E187" s="4"/>
    </row>
    <row r="188" spans="3:5">
      <c r="C188" s="4"/>
      <c r="D188" s="4"/>
      <c r="E188" s="4"/>
    </row>
    <row r="189" spans="3:5">
      <c r="C189" s="4"/>
      <c r="D189" s="4"/>
      <c r="E189" s="4"/>
    </row>
    <row r="190" spans="3:5">
      <c r="C190" s="4"/>
      <c r="D190" s="4"/>
      <c r="E190" s="4"/>
    </row>
    <row r="191" spans="3:5">
      <c r="C191" s="4"/>
      <c r="D191" s="4"/>
      <c r="E191" s="4"/>
    </row>
    <row r="192" spans="3:5">
      <c r="C192" s="4"/>
      <c r="D192" s="4"/>
      <c r="E192" s="4"/>
    </row>
    <row r="193" spans="3:5">
      <c r="C193" s="4"/>
      <c r="D193" s="4"/>
      <c r="E193" s="4"/>
    </row>
    <row r="194" spans="3:5">
      <c r="C194" s="4"/>
      <c r="D194" s="4"/>
      <c r="E194" s="4"/>
    </row>
    <row r="195" spans="3:5">
      <c r="C195" s="4"/>
      <c r="D195" s="4"/>
      <c r="E195" s="4"/>
    </row>
    <row r="196" spans="3:5">
      <c r="C196" s="4"/>
      <c r="D196" s="4"/>
      <c r="E196" s="4"/>
    </row>
    <row r="197" spans="3:5">
      <c r="C197" s="4"/>
      <c r="D197" s="4"/>
      <c r="E197" s="4"/>
    </row>
    <row r="198" spans="3:5">
      <c r="C198" s="4"/>
      <c r="D198" s="4"/>
      <c r="E198" s="4"/>
    </row>
    <row r="199" spans="3:5">
      <c r="C199" s="4"/>
      <c r="D199" s="4"/>
      <c r="E199" s="4"/>
    </row>
    <row r="200" spans="3:5">
      <c r="C200" s="4"/>
      <c r="D200" s="4"/>
      <c r="E200" s="4"/>
    </row>
    <row r="201" spans="3:5">
      <c r="C201" s="4"/>
      <c r="D201" s="4"/>
      <c r="E201" s="4"/>
    </row>
    <row r="202" spans="3:5">
      <c r="C202" s="4"/>
      <c r="D202" s="4"/>
      <c r="E202" s="4"/>
    </row>
    <row r="203" spans="3:5">
      <c r="C203" s="4"/>
      <c r="D203" s="4"/>
      <c r="E203" s="4"/>
    </row>
    <row r="204" spans="3:5">
      <c r="C204" s="4"/>
      <c r="D204" s="4"/>
      <c r="E204" s="4"/>
    </row>
    <row r="205" spans="3:5">
      <c r="C205" s="4"/>
      <c r="D205" s="4"/>
      <c r="E205" s="4"/>
    </row>
    <row r="206" spans="3:5">
      <c r="C206" s="4"/>
      <c r="D206" s="4"/>
      <c r="E206" s="4"/>
    </row>
    <row r="207" spans="3:5">
      <c r="C207" s="4"/>
      <c r="D207" s="4"/>
      <c r="E207" s="4"/>
    </row>
    <row r="208" spans="3:5">
      <c r="C208" s="4"/>
      <c r="D208" s="4"/>
      <c r="E208" s="4"/>
    </row>
    <row r="209" spans="3:5">
      <c r="C209" s="4"/>
      <c r="D209" s="4"/>
      <c r="E209" s="4"/>
    </row>
    <row r="210" spans="3:5">
      <c r="C210" s="4"/>
      <c r="D210" s="4"/>
      <c r="E210" s="4"/>
    </row>
    <row r="211" spans="3:5">
      <c r="C211" s="4"/>
      <c r="D211" s="4"/>
      <c r="E211" s="4"/>
    </row>
    <row r="212" spans="3:5">
      <c r="C212" s="4"/>
      <c r="D212" s="4"/>
      <c r="E212" s="4"/>
    </row>
    <row r="213" spans="3:5">
      <c r="C213" s="4"/>
      <c r="D213" s="4"/>
      <c r="E213" s="4"/>
    </row>
    <row r="214" spans="3:5">
      <c r="C214" s="4"/>
      <c r="D214" s="4"/>
      <c r="E214" s="4"/>
    </row>
    <row r="215" spans="3:5">
      <c r="C215" s="4"/>
      <c r="D215" s="4"/>
      <c r="E215" s="4"/>
    </row>
    <row r="216" spans="3:5">
      <c r="C216" s="4"/>
      <c r="D216" s="4"/>
      <c r="E216" s="4"/>
    </row>
    <row r="217" spans="3:5">
      <c r="C217" s="4"/>
      <c r="D217" s="4"/>
      <c r="E217" s="4"/>
    </row>
    <row r="218" spans="3:5">
      <c r="C218" s="4"/>
      <c r="D218" s="4"/>
      <c r="E218" s="4"/>
    </row>
    <row r="219" spans="3:5">
      <c r="C219" s="4"/>
      <c r="D219" s="4"/>
      <c r="E219" s="4"/>
    </row>
    <row r="220" spans="3:5">
      <c r="C220" s="4"/>
      <c r="D220" s="4"/>
      <c r="E220" s="4"/>
    </row>
    <row r="221" spans="3:5">
      <c r="C221" s="4"/>
      <c r="D221" s="4"/>
      <c r="E221" s="4"/>
    </row>
    <row r="222" spans="3:5">
      <c r="C222" s="4"/>
      <c r="D222" s="4"/>
      <c r="E222" s="4"/>
    </row>
    <row r="223" spans="3:5">
      <c r="C223" s="4"/>
      <c r="D223" s="4"/>
      <c r="E223" s="4"/>
    </row>
    <row r="224" spans="3:5">
      <c r="C224" s="4"/>
      <c r="D224" s="4"/>
      <c r="E224" s="4"/>
    </row>
    <row r="225" spans="3:5">
      <c r="C225" s="4"/>
      <c r="D225" s="4"/>
      <c r="E225" s="4"/>
    </row>
    <row r="226" spans="3:5">
      <c r="C226" s="4"/>
      <c r="D226" s="4"/>
      <c r="E226" s="4"/>
    </row>
    <row r="227" spans="3:5">
      <c r="C227" s="4"/>
      <c r="D227" s="4"/>
      <c r="E227" s="4"/>
    </row>
    <row r="228" spans="3:5">
      <c r="C228" s="4"/>
      <c r="D228" s="4"/>
      <c r="E228" s="4"/>
    </row>
    <row r="229" spans="3:5">
      <c r="C229" s="4"/>
      <c r="D229" s="4"/>
      <c r="E229" s="4"/>
    </row>
    <row r="230" spans="3:5">
      <c r="C230" s="4"/>
      <c r="D230" s="4"/>
      <c r="E230" s="4"/>
    </row>
    <row r="231" spans="3:5">
      <c r="C231" s="4"/>
      <c r="D231" s="4"/>
      <c r="E231" s="4"/>
    </row>
    <row r="232" spans="3:5">
      <c r="C232" s="4"/>
      <c r="D232" s="4"/>
      <c r="E232" s="4"/>
    </row>
    <row r="233" spans="3:5">
      <c r="C233" s="4"/>
      <c r="D233" s="4"/>
      <c r="E233" s="4"/>
    </row>
    <row r="234" spans="3:5">
      <c r="C234" s="4"/>
      <c r="D234" s="4"/>
      <c r="E234" s="4"/>
    </row>
    <row r="235" spans="3:5">
      <c r="C235" s="4"/>
      <c r="D235" s="4"/>
      <c r="E235" s="4"/>
    </row>
    <row r="236" spans="3:5">
      <c r="C236" s="4"/>
      <c r="D236" s="4"/>
      <c r="E236" s="4"/>
    </row>
    <row r="237" spans="3:5">
      <c r="C237" s="4"/>
      <c r="D237" s="4"/>
      <c r="E237" s="4"/>
    </row>
    <row r="238" spans="3:5">
      <c r="C238" s="4"/>
      <c r="D238" s="4"/>
      <c r="E238" s="4"/>
    </row>
    <row r="239" spans="3:5">
      <c r="C239" s="4"/>
      <c r="D239" s="4"/>
      <c r="E239" s="4"/>
    </row>
    <row r="240" spans="3:5">
      <c r="C240" s="4"/>
      <c r="D240" s="4"/>
      <c r="E240" s="4"/>
    </row>
    <row r="241" spans="3:5">
      <c r="C241" s="4"/>
      <c r="D241" s="4"/>
      <c r="E241" s="4"/>
    </row>
    <row r="242" spans="3:5">
      <c r="C242" s="4"/>
      <c r="D242" s="4"/>
      <c r="E242" s="4"/>
    </row>
    <row r="243" spans="3:5">
      <c r="C243" s="4"/>
      <c r="D243" s="4"/>
      <c r="E243" s="4"/>
    </row>
    <row r="244" spans="3:5">
      <c r="C244" s="4"/>
      <c r="D244" s="4"/>
      <c r="E244" s="4"/>
    </row>
    <row r="245" spans="3:5">
      <c r="C245" s="4"/>
      <c r="D245" s="4"/>
      <c r="E245" s="4"/>
    </row>
    <row r="246" spans="3:5">
      <c r="C246" s="4"/>
      <c r="D246" s="4"/>
      <c r="E246" s="4"/>
    </row>
    <row r="247" spans="3:5">
      <c r="C247" s="4"/>
      <c r="D247" s="4"/>
      <c r="E247" s="4"/>
    </row>
    <row r="248" spans="3:5">
      <c r="C248" s="4"/>
      <c r="D248" s="4"/>
      <c r="E248" s="4"/>
    </row>
    <row r="249" spans="3:5">
      <c r="C249" s="4"/>
      <c r="D249" s="4"/>
      <c r="E249" s="4"/>
    </row>
    <row r="250" spans="3:5">
      <c r="C250" s="4"/>
      <c r="D250" s="4"/>
      <c r="E250" s="4"/>
    </row>
    <row r="251" spans="3:5">
      <c r="C251" s="4"/>
      <c r="D251" s="4"/>
      <c r="E251" s="4"/>
    </row>
    <row r="252" spans="3:5">
      <c r="C252" s="4"/>
      <c r="D252" s="4"/>
      <c r="E252" s="4"/>
    </row>
    <row r="253" spans="3:5">
      <c r="C253" s="4"/>
      <c r="D253" s="4"/>
      <c r="E253" s="4"/>
    </row>
    <row r="254" spans="3:5">
      <c r="C254" s="4"/>
      <c r="D254" s="4"/>
      <c r="E254" s="4"/>
    </row>
    <row r="255" spans="3:5">
      <c r="C255" s="4"/>
      <c r="D255" s="4"/>
      <c r="E255" s="4"/>
    </row>
    <row r="256" spans="3:5">
      <c r="C256" s="4"/>
      <c r="D256" s="4"/>
      <c r="E256" s="4"/>
    </row>
    <row r="257" spans="3:5">
      <c r="C257" s="4"/>
      <c r="D257" s="4"/>
      <c r="E257" s="4"/>
    </row>
    <row r="258" spans="3:5">
      <c r="C258" s="4"/>
      <c r="D258" s="4"/>
      <c r="E258" s="4"/>
    </row>
    <row r="259" spans="3:5">
      <c r="C259" s="4"/>
      <c r="D259" s="4"/>
      <c r="E259" s="4"/>
    </row>
    <row r="260" spans="3:5">
      <c r="C260" s="4"/>
      <c r="D260" s="4"/>
      <c r="E260" s="4"/>
    </row>
    <row r="261" spans="3:5">
      <c r="C261" s="4"/>
      <c r="D261" s="4"/>
      <c r="E261" s="4"/>
    </row>
    <row r="262" spans="3:5">
      <c r="C262" s="4"/>
      <c r="D262" s="4"/>
      <c r="E262" s="4"/>
    </row>
    <row r="263" spans="3:5">
      <c r="C263" s="4"/>
      <c r="D263" s="4"/>
      <c r="E263" s="4"/>
    </row>
    <row r="264" spans="3:5">
      <c r="C264" s="4"/>
      <c r="D264" s="4"/>
      <c r="E264" s="4"/>
    </row>
    <row r="265" spans="3:5">
      <c r="C265" s="4"/>
      <c r="D265" s="4"/>
      <c r="E265" s="4"/>
    </row>
    <row r="266" spans="3:5">
      <c r="C266" s="4"/>
      <c r="D266" s="4"/>
      <c r="E266" s="4"/>
    </row>
    <row r="267" spans="3:5">
      <c r="C267" s="4"/>
      <c r="D267" s="4"/>
      <c r="E267" s="4"/>
    </row>
    <row r="268" spans="3:5">
      <c r="C268" s="4"/>
      <c r="D268" s="4"/>
      <c r="E268" s="4"/>
    </row>
    <row r="269" spans="3:5">
      <c r="C269" s="4"/>
      <c r="D269" s="4"/>
      <c r="E269" s="4"/>
    </row>
    <row r="270" spans="3:5">
      <c r="C270" s="4"/>
      <c r="D270" s="4"/>
      <c r="E270" s="4"/>
    </row>
    <row r="271" spans="3:5">
      <c r="C271" s="4"/>
      <c r="D271" s="4"/>
      <c r="E271" s="4"/>
    </row>
    <row r="272" spans="3:5">
      <c r="C272" s="4"/>
      <c r="D272" s="4"/>
      <c r="E272" s="4"/>
    </row>
    <row r="273" spans="3:5">
      <c r="C273" s="4"/>
      <c r="D273" s="4"/>
      <c r="E273" s="4"/>
    </row>
    <row r="274" spans="3:5">
      <c r="C274" s="4"/>
      <c r="D274" s="4"/>
      <c r="E274" s="4"/>
    </row>
    <row r="275" spans="3:5">
      <c r="C275" s="4"/>
      <c r="D275" s="4"/>
      <c r="E275" s="4"/>
    </row>
    <row r="276" spans="3:5">
      <c r="C276" s="4"/>
      <c r="D276" s="4"/>
      <c r="E276" s="4"/>
    </row>
    <row r="277" spans="3:5">
      <c r="C277" s="4"/>
      <c r="D277" s="4"/>
      <c r="E277" s="4"/>
    </row>
    <row r="278" spans="3:5">
      <c r="C278" s="4"/>
      <c r="D278" s="4"/>
      <c r="E278" s="4"/>
    </row>
    <row r="279" spans="3:5">
      <c r="C279" s="4"/>
      <c r="D279" s="4"/>
      <c r="E279" s="4"/>
    </row>
    <row r="280" spans="3:5">
      <c r="C280" s="4"/>
      <c r="D280" s="4"/>
      <c r="E280" s="4"/>
    </row>
    <row r="281" spans="3:5">
      <c r="C281" s="4"/>
      <c r="D281" s="4"/>
      <c r="E281" s="4"/>
    </row>
    <row r="282" spans="3:5">
      <c r="C282" s="4"/>
      <c r="D282" s="4"/>
      <c r="E282" s="4"/>
    </row>
    <row r="283" spans="3:5">
      <c r="C283" s="4"/>
      <c r="D283" s="4"/>
      <c r="E283" s="4"/>
    </row>
    <row r="284" spans="3:5">
      <c r="C284" s="4"/>
      <c r="D284" s="4"/>
      <c r="E284" s="4"/>
    </row>
    <row r="285" spans="3:5">
      <c r="C285" s="4"/>
      <c r="D285" s="4"/>
      <c r="E285" s="4"/>
    </row>
    <row r="286" spans="3:5">
      <c r="C286" s="4"/>
      <c r="D286" s="4"/>
      <c r="E286" s="4"/>
    </row>
    <row r="287" spans="3:5">
      <c r="C287" s="4"/>
      <c r="D287" s="4"/>
      <c r="E287" s="4"/>
    </row>
    <row r="288" spans="3:5">
      <c r="C288" s="4"/>
      <c r="D288" s="4"/>
      <c r="E288" s="4"/>
    </row>
    <row r="289" spans="3:5">
      <c r="C289" s="4"/>
      <c r="D289" s="4"/>
      <c r="E289" s="4"/>
    </row>
    <row r="290" spans="3:5">
      <c r="C290" s="4"/>
      <c r="D290" s="4"/>
      <c r="E290" s="4"/>
    </row>
    <row r="291" spans="3:5">
      <c r="C291" s="4"/>
      <c r="D291" s="4"/>
      <c r="E291" s="4"/>
    </row>
    <row r="292" spans="3:5">
      <c r="C292" s="4"/>
      <c r="D292" s="4"/>
      <c r="E292" s="4"/>
    </row>
    <row r="293" spans="3:5">
      <c r="C293" s="4"/>
      <c r="D293" s="4"/>
      <c r="E293" s="4"/>
    </row>
    <row r="294" spans="3:5">
      <c r="C294" s="4"/>
      <c r="D294" s="4"/>
      <c r="E294" s="4"/>
    </row>
    <row r="295" spans="3:5">
      <c r="C295" s="4"/>
      <c r="D295" s="4"/>
      <c r="E295" s="4"/>
    </row>
    <row r="296" spans="3:5">
      <c r="C296" s="4"/>
      <c r="D296" s="4"/>
      <c r="E296" s="4"/>
    </row>
    <row r="297" spans="3:5">
      <c r="C297" s="4"/>
      <c r="D297" s="4"/>
      <c r="E297" s="4"/>
    </row>
    <row r="298" spans="3:5">
      <c r="C298" s="4"/>
      <c r="D298" s="4"/>
      <c r="E298" s="4"/>
    </row>
    <row r="299" spans="3:5">
      <c r="C299" s="4"/>
      <c r="D299" s="4"/>
      <c r="E299" s="4"/>
    </row>
    <row r="300" spans="3:5">
      <c r="C300" s="4"/>
      <c r="D300" s="4"/>
      <c r="E300" s="4"/>
    </row>
    <row r="301" spans="3:5">
      <c r="C301" s="4"/>
      <c r="D301" s="4"/>
      <c r="E301" s="4"/>
    </row>
    <row r="302" spans="3:5">
      <c r="C302" s="4"/>
      <c r="D302" s="4"/>
      <c r="E302" s="4"/>
    </row>
    <row r="303" spans="3:5">
      <c r="C303" s="4"/>
      <c r="D303" s="4"/>
      <c r="E303" s="4"/>
    </row>
    <row r="304" spans="3:5">
      <c r="C304" s="4"/>
      <c r="D304" s="4"/>
      <c r="E304" s="4"/>
    </row>
    <row r="305" spans="3:5">
      <c r="C305" s="4"/>
      <c r="D305" s="4"/>
      <c r="E305" s="4"/>
    </row>
    <row r="306" spans="3:5">
      <c r="C306" s="4"/>
      <c r="D306" s="4"/>
      <c r="E306" s="4"/>
    </row>
    <row r="307" spans="3:5">
      <c r="C307" s="4"/>
      <c r="D307" s="4"/>
      <c r="E307" s="4"/>
    </row>
    <row r="308" spans="3:5">
      <c r="C308" s="4"/>
      <c r="D308" s="4"/>
      <c r="E308" s="4"/>
    </row>
    <row r="309" spans="3:5">
      <c r="C309" s="4"/>
      <c r="D309" s="4"/>
      <c r="E309" s="4"/>
    </row>
    <row r="310" spans="3:5">
      <c r="C310" s="4"/>
      <c r="D310" s="4"/>
      <c r="E310" s="4"/>
    </row>
    <row r="311" spans="3:5">
      <c r="C311" s="4"/>
      <c r="D311" s="4"/>
      <c r="E311" s="4"/>
    </row>
    <row r="312" spans="3:5">
      <c r="C312" s="4"/>
      <c r="D312" s="4"/>
      <c r="E312" s="4"/>
    </row>
    <row r="313" spans="3:5">
      <c r="C313" s="4"/>
      <c r="D313" s="4"/>
      <c r="E313" s="4"/>
    </row>
    <row r="314" spans="3:5">
      <c r="C314" s="4"/>
      <c r="D314" s="4"/>
      <c r="E314" s="4"/>
    </row>
    <row r="315" spans="3:5">
      <c r="C315" s="4"/>
      <c r="D315" s="4"/>
      <c r="E315" s="4"/>
    </row>
    <row r="316" spans="3:5">
      <c r="C316" s="4"/>
      <c r="D316" s="4"/>
      <c r="E316" s="4"/>
    </row>
    <row r="317" spans="3:5">
      <c r="C317" s="4"/>
      <c r="D317" s="4"/>
      <c r="E317" s="4"/>
    </row>
    <row r="318" spans="3:5">
      <c r="C318" s="4"/>
      <c r="D318" s="4"/>
      <c r="E318" s="4"/>
    </row>
    <row r="319" spans="3:5">
      <c r="C319" s="4"/>
      <c r="D319" s="4"/>
      <c r="E319" s="4"/>
    </row>
    <row r="320" spans="3:5">
      <c r="C320" s="4"/>
      <c r="D320" s="4"/>
      <c r="E320" s="4"/>
    </row>
    <row r="321" spans="3:5">
      <c r="C321" s="4"/>
      <c r="D321" s="4"/>
      <c r="E321" s="4"/>
    </row>
    <row r="322" spans="3:5">
      <c r="C322" s="4"/>
      <c r="D322" s="4"/>
      <c r="E322" s="4"/>
    </row>
    <row r="323" spans="3:5">
      <c r="C323" s="4"/>
      <c r="D323" s="4"/>
      <c r="E323" s="4"/>
    </row>
    <row r="324" spans="3:5">
      <c r="C324" s="4"/>
      <c r="D324" s="4"/>
      <c r="E324" s="4"/>
    </row>
    <row r="325" spans="3:5">
      <c r="C325" s="4"/>
      <c r="D325" s="4"/>
      <c r="E325" s="4"/>
    </row>
    <row r="326" spans="3:5">
      <c r="C326" s="4"/>
      <c r="D326" s="4"/>
      <c r="E326" s="4"/>
    </row>
    <row r="327" spans="3:5">
      <c r="C327" s="4"/>
      <c r="D327" s="4"/>
      <c r="E327" s="4"/>
    </row>
    <row r="328" spans="3:5">
      <c r="C328" s="4"/>
      <c r="D328" s="4"/>
      <c r="E328" s="4"/>
    </row>
    <row r="329" spans="3:5">
      <c r="C329" s="4"/>
      <c r="D329" s="4"/>
      <c r="E329" s="4"/>
    </row>
    <row r="330" spans="3:5">
      <c r="C330" s="4"/>
      <c r="D330" s="4"/>
      <c r="E330" s="4"/>
    </row>
    <row r="331" spans="3:5">
      <c r="C331" s="4"/>
      <c r="D331" s="4"/>
      <c r="E331" s="4"/>
    </row>
    <row r="332" spans="3:5">
      <c r="C332" s="4"/>
      <c r="D332" s="4"/>
      <c r="E332" s="4"/>
    </row>
    <row r="333" spans="3:5">
      <c r="C333" s="4"/>
      <c r="D333" s="4"/>
      <c r="E333" s="4"/>
    </row>
    <row r="334" spans="3:5">
      <c r="C334" s="4"/>
      <c r="D334" s="4"/>
      <c r="E334" s="4"/>
    </row>
    <row r="335" spans="3:5">
      <c r="C335" s="4"/>
      <c r="D335" s="4"/>
      <c r="E335" s="4"/>
    </row>
    <row r="336" spans="3:5">
      <c r="C336" s="4"/>
      <c r="D336" s="4"/>
      <c r="E336" s="4"/>
    </row>
    <row r="337" spans="3:5">
      <c r="C337" s="4"/>
      <c r="D337" s="4"/>
      <c r="E337" s="4"/>
    </row>
    <row r="338" spans="3:5">
      <c r="C338" s="4"/>
      <c r="D338" s="4"/>
      <c r="E338" s="4"/>
    </row>
    <row r="339" spans="3:5">
      <c r="C339" s="4"/>
      <c r="D339" s="4"/>
      <c r="E339" s="4"/>
    </row>
    <row r="340" spans="3:5">
      <c r="C340" s="4"/>
      <c r="D340" s="4"/>
      <c r="E340" s="4"/>
    </row>
    <row r="341" spans="3:5">
      <c r="C341" s="4"/>
      <c r="D341" s="4"/>
      <c r="E341" s="4"/>
    </row>
    <row r="342" spans="3:5">
      <c r="C342" s="4"/>
      <c r="D342" s="4"/>
      <c r="E342" s="4"/>
    </row>
    <row r="343" spans="3:5">
      <c r="C343" s="4"/>
      <c r="D343" s="4"/>
      <c r="E343" s="4"/>
    </row>
    <row r="344" spans="3:5">
      <c r="C344" s="4"/>
      <c r="D344" s="4"/>
      <c r="E344" s="4"/>
    </row>
    <row r="345" spans="3:5">
      <c r="C345" s="4"/>
      <c r="D345" s="4"/>
      <c r="E345" s="4"/>
    </row>
    <row r="346" spans="3:5">
      <c r="C346" s="4"/>
      <c r="D346" s="4"/>
      <c r="E346" s="4"/>
    </row>
    <row r="347" spans="3:5">
      <c r="C347" s="4"/>
      <c r="D347" s="4"/>
      <c r="E347" s="4"/>
    </row>
    <row r="348" spans="3:5">
      <c r="C348" s="4"/>
      <c r="D348" s="4"/>
      <c r="E348" s="4"/>
    </row>
    <row r="349" spans="3:5">
      <c r="C349" s="4"/>
      <c r="D349" s="4"/>
      <c r="E349" s="4"/>
    </row>
    <row r="350" spans="3:5">
      <c r="C350" s="4"/>
      <c r="D350" s="4"/>
      <c r="E350" s="4"/>
    </row>
    <row r="351" spans="3:5">
      <c r="C351" s="4"/>
      <c r="D351" s="4"/>
      <c r="E351" s="4"/>
    </row>
    <row r="352" spans="3:5">
      <c r="C352" s="4"/>
      <c r="D352" s="4"/>
      <c r="E352" s="4"/>
    </row>
    <row r="353" spans="3:5">
      <c r="C353" s="4"/>
      <c r="D353" s="4"/>
      <c r="E353" s="4"/>
    </row>
    <row r="354" spans="3:5">
      <c r="C354" s="4"/>
      <c r="D354" s="4"/>
      <c r="E354" s="4"/>
    </row>
    <row r="355" spans="3:5">
      <c r="C355" s="4"/>
      <c r="D355" s="4"/>
      <c r="E355" s="4"/>
    </row>
    <row r="356" spans="3:5">
      <c r="C356" s="4"/>
      <c r="D356" s="4"/>
      <c r="E356" s="4"/>
    </row>
    <row r="357" spans="3:5">
      <c r="C357" s="4"/>
      <c r="D357" s="4"/>
      <c r="E357" s="4"/>
    </row>
    <row r="358" spans="3:5">
      <c r="C358" s="4"/>
      <c r="D358" s="4"/>
      <c r="E358" s="4"/>
    </row>
    <row r="359" spans="3:5">
      <c r="C359" s="4"/>
      <c r="D359" s="4"/>
      <c r="E359" s="4"/>
    </row>
    <row r="360" spans="3:5">
      <c r="C360" s="4"/>
      <c r="D360" s="4"/>
      <c r="E360" s="4"/>
    </row>
    <row r="361" spans="3:5">
      <c r="C361" s="4"/>
      <c r="D361" s="4"/>
      <c r="E361" s="4"/>
    </row>
    <row r="362" spans="3:5">
      <c r="C362" s="4"/>
      <c r="D362" s="4"/>
      <c r="E362" s="4"/>
    </row>
    <row r="363" spans="3:5">
      <c r="C363" s="4"/>
      <c r="D363" s="4"/>
      <c r="E363" s="4"/>
    </row>
    <row r="364" spans="3:5">
      <c r="C364" s="4"/>
      <c r="D364" s="4"/>
      <c r="E364" s="4"/>
    </row>
    <row r="365" spans="3:5">
      <c r="C365" s="4"/>
      <c r="D365" s="4"/>
      <c r="E365" s="4"/>
    </row>
    <row r="366" spans="3:5">
      <c r="C366" s="4"/>
      <c r="D366" s="4"/>
      <c r="E366" s="4"/>
    </row>
    <row r="367" spans="3:5">
      <c r="C367" s="4"/>
      <c r="D367" s="4"/>
      <c r="E367" s="4"/>
    </row>
    <row r="368" spans="3:5">
      <c r="C368" s="4"/>
      <c r="D368" s="4"/>
      <c r="E368" s="4"/>
    </row>
    <row r="369" spans="3:5">
      <c r="C369" s="4"/>
      <c r="D369" s="4"/>
      <c r="E369" s="4"/>
    </row>
    <row r="370" spans="3:5">
      <c r="C370" s="4"/>
      <c r="D370" s="4"/>
      <c r="E370" s="4"/>
    </row>
    <row r="371" spans="3:5">
      <c r="C371" s="4"/>
      <c r="D371" s="4"/>
      <c r="E371" s="4"/>
    </row>
    <row r="372" spans="3:5">
      <c r="C372" s="4"/>
      <c r="D372" s="4"/>
      <c r="E372" s="4"/>
    </row>
    <row r="373" spans="3:5">
      <c r="C373" s="4"/>
      <c r="D373" s="4"/>
      <c r="E373" s="4"/>
    </row>
    <row r="374" spans="3:5">
      <c r="C374" s="4"/>
      <c r="D374" s="4"/>
      <c r="E374" s="4"/>
    </row>
    <row r="375" spans="3:5">
      <c r="C375" s="4"/>
      <c r="D375" s="4"/>
      <c r="E375" s="4"/>
    </row>
    <row r="376" spans="3:5">
      <c r="C376" s="4"/>
      <c r="D376" s="4"/>
      <c r="E376" s="4"/>
    </row>
    <row r="377" spans="3:5">
      <c r="C377" s="4"/>
      <c r="D377" s="4"/>
      <c r="E377" s="4"/>
    </row>
    <row r="378" spans="3:5">
      <c r="C378" s="4"/>
      <c r="D378" s="4"/>
      <c r="E378" s="4"/>
    </row>
    <row r="379" spans="3:5">
      <c r="C379" s="4"/>
      <c r="D379" s="4"/>
      <c r="E379" s="4"/>
    </row>
    <row r="380" spans="3:5">
      <c r="C380" s="4"/>
      <c r="D380" s="4"/>
      <c r="E380" s="4"/>
    </row>
    <row r="381" spans="3:5">
      <c r="C381" s="4"/>
      <c r="D381" s="4"/>
      <c r="E381" s="4"/>
    </row>
    <row r="382" spans="3:5">
      <c r="C382" s="4"/>
      <c r="D382" s="4"/>
      <c r="E382" s="4"/>
    </row>
    <row r="383" spans="3:5">
      <c r="C383" s="4"/>
      <c r="D383" s="4"/>
      <c r="E383" s="4"/>
    </row>
    <row r="384" spans="3:5">
      <c r="C384" s="4"/>
      <c r="D384" s="4"/>
      <c r="E384" s="4"/>
    </row>
    <row r="385" spans="3:5">
      <c r="C385" s="4"/>
      <c r="D385" s="4"/>
      <c r="E385" s="4"/>
    </row>
    <row r="386" spans="3:5">
      <c r="C386" s="4"/>
      <c r="D386" s="4"/>
      <c r="E386" s="4"/>
    </row>
    <row r="387" spans="3:5">
      <c r="C387" s="4"/>
      <c r="D387" s="4"/>
      <c r="E387" s="4"/>
    </row>
    <row r="388" spans="3:5">
      <c r="C388" s="4"/>
      <c r="D388" s="4"/>
      <c r="E388" s="4"/>
    </row>
    <row r="389" spans="3:5">
      <c r="C389" s="4"/>
      <c r="D389" s="4"/>
      <c r="E389" s="4"/>
    </row>
    <row r="390" spans="3:5">
      <c r="C390" s="4"/>
      <c r="D390" s="4"/>
      <c r="E390" s="4"/>
    </row>
    <row r="391" spans="3:5">
      <c r="C391" s="4"/>
      <c r="D391" s="4"/>
      <c r="E391" s="4"/>
    </row>
    <row r="392" spans="3:5">
      <c r="C392" s="4"/>
      <c r="D392" s="4"/>
      <c r="E392" s="4"/>
    </row>
    <row r="393" spans="3:5">
      <c r="C393" s="4"/>
      <c r="D393" s="4"/>
      <c r="E393" s="4"/>
    </row>
    <row r="394" spans="3:5">
      <c r="C394" s="4"/>
      <c r="D394" s="4"/>
      <c r="E394" s="4"/>
    </row>
    <row r="395" spans="3:5">
      <c r="C395" s="4"/>
      <c r="D395" s="4"/>
      <c r="E395" s="4"/>
    </row>
    <row r="396" spans="3:5">
      <c r="C396" s="4"/>
      <c r="D396" s="4"/>
      <c r="E396" s="4"/>
    </row>
    <row r="397" spans="3:5">
      <c r="C397" s="4"/>
      <c r="D397" s="4"/>
      <c r="E397" s="4"/>
    </row>
    <row r="398" spans="3:5">
      <c r="C398" s="4"/>
      <c r="D398" s="4"/>
      <c r="E398" s="4"/>
    </row>
    <row r="399" spans="3:5">
      <c r="C399" s="4"/>
      <c r="D399" s="4"/>
      <c r="E399" s="4"/>
    </row>
    <row r="400" spans="3:5">
      <c r="C400" s="4"/>
      <c r="D400" s="4"/>
      <c r="E400" s="4"/>
    </row>
    <row r="401" spans="3:5">
      <c r="C401" s="4"/>
      <c r="D401" s="4"/>
      <c r="E401" s="4"/>
    </row>
    <row r="402" spans="3:5">
      <c r="C402" s="4"/>
      <c r="D402" s="4"/>
      <c r="E402" s="4"/>
    </row>
    <row r="403" spans="3:5">
      <c r="C403" s="4"/>
      <c r="D403" s="4"/>
      <c r="E403" s="4"/>
    </row>
    <row r="404" spans="3:5">
      <c r="C404" s="4"/>
      <c r="D404" s="4"/>
      <c r="E404" s="4"/>
    </row>
    <row r="405" spans="3:5">
      <c r="C405" s="4"/>
      <c r="D405" s="4"/>
      <c r="E405" s="4"/>
    </row>
    <row r="406" spans="3:5">
      <c r="C406" s="4"/>
      <c r="D406" s="4"/>
      <c r="E406" s="4"/>
    </row>
    <row r="407" spans="3:5">
      <c r="C407" s="4"/>
      <c r="D407" s="4"/>
      <c r="E407" s="4"/>
    </row>
    <row r="408" spans="3:5">
      <c r="C408" s="4"/>
      <c r="D408" s="4"/>
      <c r="E408" s="4"/>
    </row>
    <row r="409" spans="3:5">
      <c r="C409" s="4"/>
      <c r="D409" s="4"/>
      <c r="E409" s="4"/>
    </row>
    <row r="410" spans="3:5">
      <c r="C410" s="4"/>
      <c r="D410" s="4"/>
      <c r="E410" s="4"/>
    </row>
    <row r="411" spans="3:5">
      <c r="C411" s="4"/>
      <c r="D411" s="4"/>
      <c r="E411" s="4"/>
    </row>
    <row r="412" spans="3:5">
      <c r="C412" s="4"/>
      <c r="D412" s="4"/>
      <c r="E412" s="4"/>
    </row>
    <row r="413" spans="3:5">
      <c r="C413" s="4"/>
      <c r="D413" s="4"/>
      <c r="E413" s="4"/>
    </row>
    <row r="414" spans="3:5">
      <c r="C414" s="4"/>
      <c r="D414" s="4"/>
      <c r="E414" s="4"/>
    </row>
    <row r="415" spans="3:5">
      <c r="C415" s="4"/>
      <c r="D415" s="4"/>
      <c r="E415" s="4"/>
    </row>
    <row r="416" spans="3:5">
      <c r="C416" s="4"/>
      <c r="D416" s="4"/>
      <c r="E416" s="4"/>
    </row>
    <row r="417" spans="3:5">
      <c r="C417" s="4"/>
      <c r="D417" s="4"/>
      <c r="E417" s="4"/>
    </row>
    <row r="418" spans="3:5">
      <c r="C418" s="4"/>
      <c r="D418" s="4"/>
      <c r="E418" s="4"/>
    </row>
    <row r="419" spans="3:5">
      <c r="C419" s="4"/>
      <c r="D419" s="4"/>
      <c r="E419" s="4"/>
    </row>
    <row r="420" spans="3:5">
      <c r="C420" s="4"/>
      <c r="D420" s="4"/>
      <c r="E420" s="4"/>
    </row>
    <row r="421" spans="3:5">
      <c r="C421" s="4"/>
      <c r="D421" s="4"/>
      <c r="E421" s="4"/>
    </row>
    <row r="422" spans="3:5">
      <c r="C422" s="4"/>
      <c r="D422" s="4"/>
      <c r="E422" s="4"/>
    </row>
    <row r="423" spans="3:5">
      <c r="C423" s="4"/>
      <c r="D423" s="4"/>
      <c r="E423" s="4"/>
    </row>
    <row r="424" spans="3:5">
      <c r="C424" s="4"/>
      <c r="D424" s="4"/>
      <c r="E424" s="4"/>
    </row>
    <row r="425" spans="3:5">
      <c r="C425" s="4"/>
      <c r="D425" s="4"/>
      <c r="E425" s="4"/>
    </row>
    <row r="426" spans="3:5">
      <c r="C426" s="4"/>
      <c r="D426" s="4"/>
      <c r="E426" s="4"/>
    </row>
    <row r="427" spans="3:5">
      <c r="C427" s="4"/>
      <c r="D427" s="4"/>
      <c r="E427" s="4"/>
    </row>
    <row r="428" spans="3:5">
      <c r="C428" s="4"/>
      <c r="D428" s="4"/>
      <c r="E428" s="4"/>
    </row>
    <row r="429" spans="3:5">
      <c r="C429" s="4"/>
      <c r="D429" s="4"/>
      <c r="E429" s="4"/>
    </row>
    <row r="430" spans="3:5">
      <c r="C430" s="4"/>
      <c r="D430" s="4"/>
      <c r="E430" s="4"/>
    </row>
    <row r="431" spans="3:5">
      <c r="C431" s="4"/>
      <c r="D431" s="4"/>
      <c r="E431" s="4"/>
    </row>
    <row r="432" spans="3:5">
      <c r="C432" s="4"/>
      <c r="D432" s="4"/>
      <c r="E432" s="4"/>
    </row>
    <row r="433" spans="3:5">
      <c r="C433" s="4"/>
      <c r="D433" s="4"/>
      <c r="E433" s="4"/>
    </row>
    <row r="434" spans="3:5">
      <c r="C434" s="4"/>
      <c r="D434" s="4"/>
      <c r="E434" s="4"/>
    </row>
    <row r="435" spans="3:5">
      <c r="C435" s="4"/>
      <c r="D435" s="4"/>
      <c r="E435" s="4"/>
    </row>
    <row r="436" spans="3:5">
      <c r="C436" s="4"/>
      <c r="D436" s="4"/>
      <c r="E436" s="4"/>
    </row>
    <row r="437" spans="3:5">
      <c r="C437" s="4"/>
      <c r="D437" s="4"/>
      <c r="E437" s="4"/>
    </row>
    <row r="438" spans="3:5">
      <c r="C438" s="4"/>
      <c r="D438" s="4"/>
      <c r="E438" s="4"/>
    </row>
    <row r="439" spans="3:5">
      <c r="C439" s="4"/>
      <c r="D439" s="4"/>
      <c r="E439" s="4"/>
    </row>
    <row r="440" spans="3:5">
      <c r="C440" s="4"/>
      <c r="D440" s="4"/>
      <c r="E440" s="4"/>
    </row>
    <row r="441" spans="3:5">
      <c r="C441" s="4"/>
      <c r="D441" s="4"/>
      <c r="E441" s="4"/>
    </row>
    <row r="442" spans="3:5">
      <c r="C442" s="4"/>
      <c r="D442" s="4"/>
      <c r="E442" s="4"/>
    </row>
    <row r="443" spans="3:5">
      <c r="C443" s="4"/>
      <c r="D443" s="4"/>
      <c r="E443" s="4"/>
    </row>
    <row r="444" spans="3:5">
      <c r="C444" s="4"/>
      <c r="D444" s="4"/>
      <c r="E444" s="4"/>
    </row>
    <row r="445" spans="3:5">
      <c r="C445" s="4"/>
      <c r="D445" s="4"/>
      <c r="E445" s="4"/>
    </row>
    <row r="446" spans="3:5">
      <c r="C446" s="4"/>
      <c r="D446" s="4"/>
      <c r="E446" s="4"/>
    </row>
    <row r="447" spans="3:5">
      <c r="C447" s="4"/>
      <c r="D447" s="4"/>
      <c r="E447" s="4"/>
    </row>
    <row r="448" spans="3:5">
      <c r="C448" s="4"/>
      <c r="D448" s="4"/>
      <c r="E448" s="4"/>
    </row>
    <row r="449" spans="3:5">
      <c r="C449" s="4"/>
      <c r="D449" s="4"/>
      <c r="E449" s="4"/>
    </row>
    <row r="450" spans="3:5">
      <c r="C450" s="4"/>
      <c r="D450" s="4"/>
      <c r="E450" s="4"/>
    </row>
    <row r="451" spans="3:5">
      <c r="C451" s="4"/>
      <c r="D451" s="4"/>
      <c r="E451" s="4"/>
    </row>
    <row r="452" spans="3:5">
      <c r="C452" s="4"/>
      <c r="D452" s="4"/>
      <c r="E452" s="4"/>
    </row>
    <row r="453" spans="3:5">
      <c r="C453" s="4"/>
      <c r="D453" s="4"/>
      <c r="E453" s="4"/>
    </row>
    <row r="454" spans="3:5">
      <c r="C454" s="4"/>
      <c r="D454" s="4"/>
      <c r="E454" s="4"/>
    </row>
    <row r="455" spans="3:5">
      <c r="C455" s="4"/>
      <c r="D455" s="4"/>
      <c r="E455" s="4"/>
    </row>
    <row r="456" spans="3:5">
      <c r="C456" s="4"/>
      <c r="D456" s="4"/>
      <c r="E456" s="4"/>
    </row>
    <row r="457" spans="3:5">
      <c r="C457" s="4"/>
      <c r="D457" s="4"/>
      <c r="E457" s="4"/>
    </row>
    <row r="458" spans="3:5">
      <c r="C458" s="4"/>
      <c r="D458" s="4"/>
      <c r="E458" s="4"/>
    </row>
    <row r="459" spans="3:5">
      <c r="C459" s="4"/>
      <c r="D459" s="4"/>
      <c r="E459" s="4"/>
    </row>
    <row r="460" spans="3:5">
      <c r="C460" s="4"/>
      <c r="D460" s="4"/>
      <c r="E460" s="4"/>
    </row>
    <row r="461" spans="3:5">
      <c r="C461" s="4"/>
      <c r="D461" s="4"/>
      <c r="E461" s="4"/>
    </row>
    <row r="462" spans="3:5">
      <c r="C462" s="4"/>
      <c r="D462" s="4"/>
      <c r="E462" s="4"/>
    </row>
    <row r="463" spans="3:5">
      <c r="C463" s="4"/>
      <c r="D463" s="4"/>
      <c r="E463" s="4"/>
    </row>
    <row r="464" spans="3:5">
      <c r="C464" s="4"/>
      <c r="D464" s="4"/>
      <c r="E464" s="4"/>
    </row>
    <row r="465" spans="3:5">
      <c r="C465" s="4"/>
      <c r="D465" s="4"/>
      <c r="E465" s="4"/>
    </row>
    <row r="466" spans="3:5">
      <c r="C466" s="4"/>
      <c r="D466" s="4"/>
      <c r="E466" s="4"/>
    </row>
    <row r="467" spans="3:5">
      <c r="C467" s="4"/>
      <c r="D467" s="4"/>
      <c r="E467" s="4"/>
    </row>
    <row r="468" spans="3:5">
      <c r="C468" s="4"/>
      <c r="D468" s="4"/>
      <c r="E468" s="4"/>
    </row>
    <row r="469" spans="3:5">
      <c r="C469" s="4"/>
      <c r="D469" s="4"/>
      <c r="E469" s="4"/>
    </row>
    <row r="470" spans="3:5">
      <c r="C470" s="4"/>
      <c r="D470" s="4"/>
      <c r="E470" s="4"/>
    </row>
    <row r="471" spans="3:5">
      <c r="C471" s="4"/>
      <c r="D471" s="4"/>
      <c r="E471" s="4"/>
    </row>
    <row r="472" spans="3:5">
      <c r="C472" s="4"/>
      <c r="D472" s="4"/>
      <c r="E472" s="4"/>
    </row>
    <row r="473" spans="3:5">
      <c r="C473" s="4"/>
      <c r="D473" s="4"/>
      <c r="E473" s="4"/>
    </row>
    <row r="474" spans="3:5">
      <c r="C474" s="4"/>
      <c r="D474" s="4"/>
      <c r="E474" s="4"/>
    </row>
    <row r="475" spans="3:5">
      <c r="C475" s="4"/>
      <c r="D475" s="4"/>
      <c r="E475" s="4"/>
    </row>
    <row r="476" spans="3:5">
      <c r="C476" s="4"/>
      <c r="D476" s="4"/>
      <c r="E476" s="4"/>
    </row>
    <row r="477" spans="3:5">
      <c r="C477" s="4"/>
      <c r="D477" s="4"/>
      <c r="E477" s="4"/>
    </row>
    <row r="478" spans="3:5">
      <c r="C478" s="4"/>
      <c r="D478" s="4"/>
      <c r="E478" s="4"/>
    </row>
    <row r="479" spans="3:5">
      <c r="C479" s="4"/>
      <c r="D479" s="4"/>
      <c r="E479" s="4"/>
    </row>
    <row r="480" spans="3:5">
      <c r="C480" s="4"/>
      <c r="D480" s="4"/>
      <c r="E480" s="4"/>
    </row>
    <row r="481" spans="3:5">
      <c r="C481" s="4"/>
      <c r="D481" s="4"/>
      <c r="E481" s="4"/>
    </row>
    <row r="482" spans="3:5">
      <c r="C482" s="4"/>
      <c r="D482" s="4"/>
      <c r="E482" s="4"/>
    </row>
    <row r="483" spans="3:5">
      <c r="C483" s="4"/>
      <c r="D483" s="4"/>
      <c r="E483" s="4"/>
    </row>
    <row r="484" spans="3:5">
      <c r="C484" s="4"/>
      <c r="D484" s="4"/>
      <c r="E484" s="4"/>
    </row>
    <row r="485" spans="3:5">
      <c r="C485" s="4"/>
      <c r="D485" s="4"/>
      <c r="E485" s="4"/>
    </row>
    <row r="486" spans="3:5">
      <c r="C486" s="4"/>
      <c r="D486" s="4"/>
      <c r="E486" s="4"/>
    </row>
    <row r="487" spans="3:5">
      <c r="C487" s="4"/>
      <c r="D487" s="4"/>
      <c r="E487" s="4"/>
    </row>
    <row r="488" spans="3:5">
      <c r="C488" s="4"/>
      <c r="D488" s="4"/>
      <c r="E488" s="4"/>
    </row>
    <row r="489" spans="3:5">
      <c r="C489" s="4"/>
      <c r="D489" s="4"/>
      <c r="E489" s="4"/>
    </row>
    <row r="490" spans="3:5">
      <c r="C490" s="4"/>
      <c r="D490" s="4"/>
      <c r="E490" s="4"/>
    </row>
    <row r="491" spans="3:5">
      <c r="C491" s="4"/>
      <c r="D491" s="4"/>
      <c r="E491" s="4"/>
    </row>
    <row r="492" spans="3:5">
      <c r="C492" s="4"/>
      <c r="D492" s="4"/>
      <c r="E492" s="4"/>
    </row>
    <row r="493" spans="3:5">
      <c r="C493" s="4"/>
      <c r="D493" s="4"/>
      <c r="E493" s="4"/>
    </row>
    <row r="494" spans="3:5">
      <c r="C494" s="4"/>
      <c r="D494" s="4"/>
      <c r="E494" s="4"/>
    </row>
    <row r="495" spans="3:5">
      <c r="C495" s="4"/>
      <c r="D495" s="4"/>
      <c r="E495" s="4"/>
    </row>
    <row r="496" spans="3:5">
      <c r="C496" s="4"/>
      <c r="D496" s="4"/>
      <c r="E496" s="4"/>
    </row>
    <row r="497" spans="3:5">
      <c r="C497" s="4"/>
      <c r="D497" s="4"/>
      <c r="E497" s="4"/>
    </row>
    <row r="498" spans="3:5">
      <c r="C498" s="4"/>
      <c r="D498" s="4"/>
      <c r="E498" s="4"/>
    </row>
    <row r="499" spans="3:5">
      <c r="C499" s="4"/>
      <c r="D499" s="4"/>
      <c r="E499" s="4"/>
    </row>
    <row r="500" spans="3:5">
      <c r="C500" s="4"/>
      <c r="D500" s="4"/>
      <c r="E500" s="4"/>
    </row>
    <row r="501" spans="3:5">
      <c r="C501" s="4"/>
      <c r="D501" s="4"/>
      <c r="E501" s="4"/>
    </row>
    <row r="502" spans="3:5">
      <c r="C502" s="4"/>
      <c r="D502" s="4"/>
      <c r="E502" s="4"/>
    </row>
    <row r="503" spans="3:5">
      <c r="C503" s="4"/>
      <c r="D503" s="4"/>
      <c r="E503" s="4"/>
    </row>
    <row r="504" spans="3:5">
      <c r="C504" s="4"/>
      <c r="D504" s="4"/>
      <c r="E504" s="4"/>
    </row>
    <row r="505" spans="3:5">
      <c r="C505" s="4"/>
      <c r="D505" s="4"/>
      <c r="E505" s="4"/>
    </row>
    <row r="506" spans="3:5">
      <c r="C506" s="4"/>
      <c r="D506" s="4"/>
      <c r="E506" s="4"/>
    </row>
    <row r="507" spans="3:5">
      <c r="C507" s="4"/>
      <c r="D507" s="4"/>
      <c r="E507" s="4"/>
    </row>
    <row r="508" spans="3:5">
      <c r="C508" s="4"/>
      <c r="D508" s="4"/>
      <c r="E508" s="4"/>
    </row>
    <row r="509" spans="3:5">
      <c r="C509" s="4"/>
      <c r="D509" s="4"/>
      <c r="E509" s="4"/>
    </row>
    <row r="510" spans="3:5">
      <c r="C510" s="4"/>
      <c r="D510" s="4"/>
      <c r="E510" s="4"/>
    </row>
    <row r="511" spans="3:5">
      <c r="C511" s="4"/>
      <c r="D511" s="4"/>
      <c r="E511" s="4"/>
    </row>
    <row r="512" spans="3:5">
      <c r="C512" s="4"/>
      <c r="D512" s="4"/>
      <c r="E512" s="4"/>
    </row>
    <row r="513" spans="3:5">
      <c r="C513" s="4"/>
      <c r="D513" s="4"/>
      <c r="E513" s="4"/>
    </row>
    <row r="514" spans="3:5">
      <c r="C514" s="4"/>
      <c r="D514" s="4"/>
      <c r="E514" s="4"/>
    </row>
    <row r="515" spans="3:5">
      <c r="C515" s="4"/>
      <c r="D515" s="4"/>
      <c r="E515" s="4"/>
    </row>
    <row r="516" spans="3:5">
      <c r="C516" s="4"/>
      <c r="D516" s="4"/>
      <c r="E516" s="4"/>
    </row>
    <row r="517" spans="3:5">
      <c r="C517" s="4"/>
      <c r="D517" s="4"/>
      <c r="E517" s="4"/>
    </row>
    <row r="518" spans="3:5">
      <c r="C518" s="4"/>
      <c r="D518" s="4"/>
      <c r="E518" s="4"/>
    </row>
    <row r="519" spans="3:5">
      <c r="C519" s="4"/>
      <c r="D519" s="4"/>
      <c r="E519" s="4"/>
    </row>
    <row r="520" spans="3:5">
      <c r="C520" s="4"/>
      <c r="D520" s="4"/>
      <c r="E520" s="4"/>
    </row>
    <row r="521" spans="3:5">
      <c r="C521" s="4"/>
      <c r="D521" s="4"/>
      <c r="E521" s="4"/>
    </row>
    <row r="522" spans="3:5">
      <c r="C522" s="4"/>
      <c r="D522" s="4"/>
      <c r="E522" s="4"/>
    </row>
    <row r="523" spans="3:5">
      <c r="C523" s="4"/>
      <c r="D523" s="4"/>
      <c r="E523" s="4"/>
    </row>
    <row r="524" spans="3:5">
      <c r="C524" s="4"/>
      <c r="D524" s="4"/>
      <c r="E524" s="4"/>
    </row>
    <row r="525" spans="3:5">
      <c r="C525" s="4"/>
      <c r="D525" s="4"/>
      <c r="E525" s="4"/>
    </row>
    <row r="526" spans="3:5">
      <c r="C526" s="4"/>
      <c r="D526" s="4"/>
      <c r="E526" s="4"/>
    </row>
    <row r="527" spans="3:5">
      <c r="C527" s="4"/>
      <c r="D527" s="4"/>
      <c r="E527" s="4"/>
    </row>
    <row r="528" spans="3:5">
      <c r="C528" s="4"/>
      <c r="D528" s="4"/>
      <c r="E528" s="4"/>
    </row>
    <row r="529" spans="3:5">
      <c r="C529" s="4"/>
      <c r="D529" s="4"/>
      <c r="E529" s="4"/>
    </row>
    <row r="530" spans="3:5">
      <c r="C530" s="4"/>
      <c r="D530" s="4"/>
      <c r="E530" s="4"/>
    </row>
    <row r="531" spans="3:5">
      <c r="C531" s="4"/>
      <c r="D531" s="4"/>
      <c r="E531" s="4"/>
    </row>
    <row r="532" spans="3:5">
      <c r="C532" s="4"/>
      <c r="D532" s="4"/>
      <c r="E532" s="4"/>
    </row>
    <row r="533" spans="3:5">
      <c r="C533" s="4"/>
      <c r="D533" s="4"/>
      <c r="E533" s="4"/>
    </row>
    <row r="534" spans="3:5">
      <c r="C534" s="4"/>
      <c r="D534" s="4"/>
      <c r="E534" s="4"/>
    </row>
    <row r="535" spans="3:5">
      <c r="C535" s="4"/>
      <c r="D535" s="4"/>
      <c r="E535" s="4"/>
    </row>
    <row r="536" spans="3:5">
      <c r="C536" s="4"/>
      <c r="D536" s="4"/>
      <c r="E536" s="4"/>
    </row>
    <row r="537" spans="3:5">
      <c r="C537" s="4"/>
      <c r="D537" s="4"/>
      <c r="E537" s="4"/>
    </row>
    <row r="538" spans="3:5">
      <c r="C538" s="4"/>
      <c r="D538" s="4"/>
      <c r="E538" s="4"/>
    </row>
    <row r="539" spans="3:5">
      <c r="C539" s="4"/>
      <c r="D539" s="4"/>
      <c r="E539" s="4"/>
    </row>
    <row r="540" spans="3:5">
      <c r="C540" s="4"/>
      <c r="D540" s="4"/>
      <c r="E540" s="4"/>
    </row>
    <row r="541" spans="3:5">
      <c r="C541" s="4"/>
      <c r="D541" s="4"/>
      <c r="E541" s="4"/>
    </row>
    <row r="542" spans="3:5">
      <c r="C542" s="4"/>
      <c r="D542" s="4"/>
      <c r="E542" s="4"/>
    </row>
    <row r="543" spans="3:5">
      <c r="C543" s="4"/>
      <c r="D543" s="4"/>
      <c r="E543" s="4"/>
    </row>
    <row r="544" spans="3:5">
      <c r="C544" s="4"/>
      <c r="D544" s="4"/>
      <c r="E544" s="4"/>
    </row>
    <row r="545" spans="3:5">
      <c r="C545" s="4"/>
      <c r="D545" s="4"/>
      <c r="E545" s="4"/>
    </row>
    <row r="546" spans="3:5">
      <c r="C546" s="4"/>
      <c r="D546" s="4"/>
      <c r="E546" s="4"/>
    </row>
    <row r="547" spans="3:5">
      <c r="C547" s="4"/>
      <c r="D547" s="4"/>
      <c r="E547" s="4"/>
    </row>
    <row r="548" spans="3:5">
      <c r="C548" s="4"/>
      <c r="D548" s="4"/>
      <c r="E548" s="4"/>
    </row>
    <row r="549" spans="3:5">
      <c r="C549" s="4"/>
      <c r="D549" s="4"/>
      <c r="E549" s="4"/>
    </row>
    <row r="550" spans="3:5">
      <c r="C550" s="4"/>
      <c r="D550" s="4"/>
      <c r="E550" s="4"/>
    </row>
    <row r="551" spans="3:5">
      <c r="C551" s="4"/>
      <c r="D551" s="4"/>
      <c r="E551" s="4"/>
    </row>
    <row r="552" spans="3:5">
      <c r="C552" s="4"/>
      <c r="D552" s="4"/>
      <c r="E552" s="4"/>
    </row>
    <row r="553" spans="3:5">
      <c r="C553" s="4"/>
      <c r="D553" s="4"/>
      <c r="E553" s="4"/>
    </row>
    <row r="554" spans="3:5">
      <c r="C554" s="4"/>
      <c r="D554" s="4"/>
      <c r="E554" s="4"/>
    </row>
    <row r="555" spans="3:5">
      <c r="C555" s="4"/>
      <c r="D555" s="4"/>
      <c r="E555" s="4"/>
    </row>
    <row r="556" spans="3:5">
      <c r="C556" s="4"/>
      <c r="D556" s="4"/>
      <c r="E556" s="4"/>
    </row>
    <row r="557" spans="3:5">
      <c r="C557" s="4"/>
      <c r="D557" s="4"/>
      <c r="E557" s="4"/>
    </row>
    <row r="558" spans="3:5">
      <c r="C558" s="4"/>
      <c r="D558" s="4"/>
      <c r="E558" s="4"/>
    </row>
    <row r="559" spans="3:5">
      <c r="C559" s="4"/>
      <c r="D559" s="4"/>
      <c r="E559" s="4"/>
    </row>
    <row r="560" spans="3:5">
      <c r="C560" s="4"/>
      <c r="D560" s="4"/>
      <c r="E560" s="4"/>
    </row>
  </sheetData>
  <mergeCells count="6">
    <mergeCell ref="A1:G1"/>
    <mergeCell ref="A4:A5"/>
    <mergeCell ref="B4:B5"/>
    <mergeCell ref="D4:D5"/>
    <mergeCell ref="E4:G4"/>
    <mergeCell ref="A2:G2"/>
  </mergeCells>
  <phoneticPr fontId="0" type="noConversion"/>
  <pageMargins left="0.39370078740157483" right="0.39370078740157483" top="0.78740157480314965" bottom="0.39370078740157483" header="0.51181102362204722" footer="0.51181102362204722"/>
  <pageSetup paperSize="9" scale="96" orientation="landscape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осн-показ</vt:lpstr>
      <vt:lpstr>'осн-показ'!Заголовки_для_печати</vt:lpstr>
      <vt:lpstr>'осн-показ'!Область_печати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Me021</dc:creator>
  <cp:lastModifiedBy>FINANSIST</cp:lastModifiedBy>
  <cp:lastPrinted>2024-11-05T07:32:11Z</cp:lastPrinted>
  <dcterms:created xsi:type="dcterms:W3CDTF">2005-06-29T09:15:16Z</dcterms:created>
  <dcterms:modified xsi:type="dcterms:W3CDTF">2024-12-28T08:02:48Z</dcterms:modified>
</cp:coreProperties>
</file>